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8"/>
  </bookViews>
  <sheets>
    <sheet name="дош." sheetId="1" r:id="rId1"/>
    <sheet name="2014-2016" sheetId="2" r:id="rId2"/>
    <sheet name="2012-2013" sheetId="3" r:id="rId3"/>
    <sheet name="2010-2011" sheetId="4" r:id="rId4"/>
    <sheet name="2008-2009" sheetId="5" r:id="rId5"/>
    <sheet name="2006-2007" sheetId="6" r:id="rId6"/>
    <sheet name="женщ." sheetId="7" r:id="rId7"/>
    <sheet name="мужч." sheetId="8" r:id="rId8"/>
    <sheet name="КОМАНД," sheetId="9" r:id="rId9"/>
    <sheet name="Лист1" sheetId="10" r:id="rId10"/>
    <sheet name="Лист2" sheetId="11" r:id="rId11"/>
    <sheet name="Лист3" sheetId="12" r:id="rId12"/>
  </sheets>
  <definedNames/>
  <calcPr fullCalcOnLoad="1"/>
</workbook>
</file>

<file path=xl/sharedStrings.xml><?xml version="1.0" encoding="utf-8"?>
<sst xmlns="http://schemas.openxmlformats.org/spreadsheetml/2006/main" count="1224" uniqueCount="387">
  <si>
    <t>№</t>
  </si>
  <si>
    <t xml:space="preserve">Фамилия Имя </t>
  </si>
  <si>
    <t xml:space="preserve">команда </t>
  </si>
  <si>
    <t>рез-т</t>
  </si>
  <si>
    <t xml:space="preserve">место </t>
  </si>
  <si>
    <t xml:space="preserve">                Лыжный марафон </t>
  </si>
  <si>
    <t>ДЕВОЧКИ - 150м.</t>
  </si>
  <si>
    <t>МАЛЬЧИКИ - 150м.</t>
  </si>
  <si>
    <t xml:space="preserve">ЖЕНЩИНЫ  40-54лет 500м. </t>
  </si>
  <si>
    <t xml:space="preserve">ЖЕНЩИНЫ 30-39лет 1000м. </t>
  </si>
  <si>
    <t xml:space="preserve">ЖЕНЩИНЫ 18-29лет 1000м. </t>
  </si>
  <si>
    <t xml:space="preserve">МУЖЧИНЫ  50-59лет  1000м. </t>
  </si>
  <si>
    <t xml:space="preserve">МУЖЧИНЫ  40-49лет 1000м. </t>
  </si>
  <si>
    <t xml:space="preserve">МУЖЧИНЫ 30-39лет 2000м. </t>
  </si>
  <si>
    <t xml:space="preserve">МУЖЧИНЫ 18-29лет 3000м. </t>
  </si>
  <si>
    <t>очки</t>
  </si>
  <si>
    <t>Очки</t>
  </si>
  <si>
    <t xml:space="preserve">               </t>
  </si>
  <si>
    <t>красные</t>
  </si>
  <si>
    <t>синие</t>
  </si>
  <si>
    <t xml:space="preserve">ЖЕНЩИНЫ  55 лет и ст 500м. </t>
  </si>
  <si>
    <t xml:space="preserve">МУЖЧИНЫ  от 60 лет и старше  500м. </t>
  </si>
  <si>
    <t xml:space="preserve">Л/А пробег 28.04.2024 г. </t>
  </si>
  <si>
    <t xml:space="preserve">ДЕВОЧКИ 2014-2016 г.р.  500м. </t>
  </si>
  <si>
    <t xml:space="preserve">МАЛЬЧИКИ 2014-2016 г.р.  500м. </t>
  </si>
  <si>
    <t xml:space="preserve">МАЛЬЧИКИ 2012-2013 г.р. 1000м. </t>
  </si>
  <si>
    <t xml:space="preserve">ДЕВОЧКИ 2012-2013 г.р.  500м.  </t>
  </si>
  <si>
    <t xml:space="preserve">Л/А ПРОБЕГ 28.04.2024 г. </t>
  </si>
  <si>
    <t xml:space="preserve">МАЛЬЧИКИ 2010-2011 г.р. 1000м. </t>
  </si>
  <si>
    <t xml:space="preserve">ДЕВОЧКИ 2010-2011 г.р. 1000м.  </t>
  </si>
  <si>
    <t xml:space="preserve">ДЕВОЧКИ 2008-2009 г.р. 2000м.  </t>
  </si>
  <si>
    <t xml:space="preserve">МАЛЬЧИКИ 2008-2009 г.р. 2000м. </t>
  </si>
  <si>
    <t xml:space="preserve">ДЕВУШКИ 2006-2007 г.р. 2000м.  </t>
  </si>
  <si>
    <t xml:space="preserve">                </t>
  </si>
  <si>
    <t xml:space="preserve">ЮНОШИ 2006-2007 г.р. 3000м. </t>
  </si>
  <si>
    <t>Шитоев сергей</t>
  </si>
  <si>
    <t>ФСК</t>
  </si>
  <si>
    <t>Карандашов Степан</t>
  </si>
  <si>
    <t>Балуева Татьяна</t>
  </si>
  <si>
    <t>Паршакова Надежда</t>
  </si>
  <si>
    <t>Паршаков Владимир</t>
  </si>
  <si>
    <t>Паршаков Юрий</t>
  </si>
  <si>
    <t>Богданова Наталья</t>
  </si>
  <si>
    <t>Шумских Тимофей</t>
  </si>
  <si>
    <t>Власов Игорь</t>
  </si>
  <si>
    <t>Мальцев Михаил</t>
  </si>
  <si>
    <t>Вихарев Роман</t>
  </si>
  <si>
    <t>Пепеляев Матвей</t>
  </si>
  <si>
    <t>Сединина Евгения</t>
  </si>
  <si>
    <t>Подкин Иван</t>
  </si>
  <si>
    <t>Плотников Тарас</t>
  </si>
  <si>
    <t>Воробьев Дмитрий</t>
  </si>
  <si>
    <t>Вихарева Юлия</t>
  </si>
  <si>
    <t>Мерзлякова Анна</t>
  </si>
  <si>
    <t>Вяткин Иван</t>
  </si>
  <si>
    <t>Фадеев Тимур</t>
  </si>
  <si>
    <t>Симаш Алена</t>
  </si>
  <si>
    <t>Мелехин Захар</t>
  </si>
  <si>
    <t>Мошев Михаил</t>
  </si>
  <si>
    <t>Чадова Виктория</t>
  </si>
  <si>
    <t>Устинов Данил</t>
  </si>
  <si>
    <t>Паздников Родион</t>
  </si>
  <si>
    <t>Петухова Ярослава</t>
  </si>
  <si>
    <t>Федоров Илья</t>
  </si>
  <si>
    <t>Филимонова Алина</t>
  </si>
  <si>
    <t>Никитин Игорь</t>
  </si>
  <si>
    <t>Черных Артем</t>
  </si>
  <si>
    <t>Екатер</t>
  </si>
  <si>
    <t>Попалин Александр</t>
  </si>
  <si>
    <t>Сахипянова Дарья</t>
  </si>
  <si>
    <t>Мусостов Адлан</t>
  </si>
  <si>
    <t>Филатов Алексей</t>
  </si>
  <si>
    <t>Козлов Данил</t>
  </si>
  <si>
    <t>Кочегин Тимофей</t>
  </si>
  <si>
    <t>Первакова Елена</t>
  </si>
  <si>
    <t>Нурутдинова Дарина</t>
  </si>
  <si>
    <t>Попова Марина</t>
  </si>
  <si>
    <t>Черных Илья</t>
  </si>
  <si>
    <t>Сергеев Егор</t>
  </si>
  <si>
    <t>Погудин Андрей</t>
  </si>
  <si>
    <t>Осокин Егор</t>
  </si>
  <si>
    <t>Миронова Лидия</t>
  </si>
  <si>
    <t>ДС 1</t>
  </si>
  <si>
    <t>Постников Юрий</t>
  </si>
  <si>
    <t>Макаров Александр</t>
  </si>
  <si>
    <t>Исаев Валерий</t>
  </si>
  <si>
    <t>Липатов Алексей</t>
  </si>
  <si>
    <t>Степанов Юрий</t>
  </si>
  <si>
    <t>Липухина Ева</t>
  </si>
  <si>
    <t>Буб</t>
  </si>
  <si>
    <t>Лучников Илья</t>
  </si>
  <si>
    <t>Дудина София</t>
  </si>
  <si>
    <t>Елохова Алина</t>
  </si>
  <si>
    <t>Фистина Дарья</t>
  </si>
  <si>
    <t>Трушников Богдан</t>
  </si>
  <si>
    <t>Уточкин Константин</t>
  </si>
  <si>
    <t>Пономарев Фадей</t>
  </si>
  <si>
    <t>Мальцев Матвей</t>
  </si>
  <si>
    <t>Меньшиков Владимир</t>
  </si>
  <si>
    <t>Субботина Мария</t>
  </si>
  <si>
    <t>Мальцева Елена</t>
  </si>
  <si>
    <t>Черноусова Алла</t>
  </si>
  <si>
    <t>Поносова Любовь</t>
  </si>
  <si>
    <t>Мальцев Евгений</t>
  </si>
  <si>
    <t>Старков Петр</t>
  </si>
  <si>
    <t>Мальцев Николай</t>
  </si>
  <si>
    <t>Субботин Сергей</t>
  </si>
  <si>
    <t>Соколов Сергей</t>
  </si>
  <si>
    <t>Козлов Александр</t>
  </si>
  <si>
    <t>Сива</t>
  </si>
  <si>
    <t>Безгодова Полина</t>
  </si>
  <si>
    <t>Федосеева Валерия</t>
  </si>
  <si>
    <t>Силенко Анастасия</t>
  </si>
  <si>
    <t>Гачегов Владислав</t>
  </si>
  <si>
    <t>Пермяков Александр</t>
  </si>
  <si>
    <t>Ужегова Ольга</t>
  </si>
  <si>
    <t>Алференко Анастасия</t>
  </si>
  <si>
    <t>Черткова Виктория</t>
  </si>
  <si>
    <t>Неволина Алена</t>
  </si>
  <si>
    <t>Саначева Виктория</t>
  </si>
  <si>
    <t>Лопатина Наталья</t>
  </si>
  <si>
    <t>Сива СОШ</t>
  </si>
  <si>
    <t>Гачегова Анастасия</t>
  </si>
  <si>
    <t>Маковских Алена</t>
  </si>
  <si>
    <t>Шибаева Виктория</t>
  </si>
  <si>
    <t>Плетнева Алена</t>
  </si>
  <si>
    <t>Мелехина Арина</t>
  </si>
  <si>
    <t>Старков Степан</t>
  </si>
  <si>
    <t>Перваков Александр</t>
  </si>
  <si>
    <t>Фадеев Вселовод</t>
  </si>
  <si>
    <t>Ермолин Захар</t>
  </si>
  <si>
    <t>Шешуков Иван</t>
  </si>
  <si>
    <t>Дудин Степан</t>
  </si>
  <si>
    <t>Трубинов Алексей</t>
  </si>
  <si>
    <t>Пленков Данил</t>
  </si>
  <si>
    <t>Русецких Михаил</t>
  </si>
  <si>
    <t>Гачегов Тимофей</t>
  </si>
  <si>
    <t>Тлесвасов Матвей</t>
  </si>
  <si>
    <t>Поносов Арсений</t>
  </si>
  <si>
    <t>Горбунов Андрей</t>
  </si>
  <si>
    <t>Шумских Любовь</t>
  </si>
  <si>
    <t>Первакова Полина</t>
  </si>
  <si>
    <t>Пожарских Полина</t>
  </si>
  <si>
    <t>Быкова Алена</t>
  </si>
  <si>
    <t>Базанова Валерия</t>
  </si>
  <si>
    <t>Сединина Иван</t>
  </si>
  <si>
    <t>Загородских Юрий</t>
  </si>
  <si>
    <t>Баранов Матвей</t>
  </si>
  <si>
    <t>Климов Артур</t>
  </si>
  <si>
    <t>Завьялов Иван</t>
  </si>
  <si>
    <t>Азанова Елизавета</t>
  </si>
  <si>
    <t>Ужегова Вероника</t>
  </si>
  <si>
    <t>Яркова Елизавета</t>
  </si>
  <si>
    <t>Чалов Никита</t>
  </si>
  <si>
    <t>Полушкин Егор</t>
  </si>
  <si>
    <t>Бобырин Николай</t>
  </si>
  <si>
    <t>Лебедева Мария</t>
  </si>
  <si>
    <t>Быкова Ксения</t>
  </si>
  <si>
    <t>Чукина</t>
  </si>
  <si>
    <t>Салтыкова Евгения</t>
  </si>
  <si>
    <t>Азанова Злата</t>
  </si>
  <si>
    <t>Перваков Захар</t>
  </si>
  <si>
    <t>Чернышев Станислав</t>
  </si>
  <si>
    <t>Арасланова Карина</t>
  </si>
  <si>
    <t>Першина Елена</t>
  </si>
  <si>
    <t>Мальцева Валерия</t>
  </si>
  <si>
    <t>Половко Радик</t>
  </si>
  <si>
    <t>Королев Константин</t>
  </si>
  <si>
    <t>Фистин Константин</t>
  </si>
  <si>
    <t>Гачегов Степан</t>
  </si>
  <si>
    <t>Старков Данил</t>
  </si>
  <si>
    <t>Меньшиков Семен</t>
  </si>
  <si>
    <t>Химей Максим</t>
  </si>
  <si>
    <t>Старкова Виктория</t>
  </si>
  <si>
    <t>Сосунова Екатерина</t>
  </si>
  <si>
    <t>Меньшикова Алена</t>
  </si>
  <si>
    <t>Марамыгина Вероника</t>
  </si>
  <si>
    <t>Сосунова Каролина</t>
  </si>
  <si>
    <t>Черенева Маргарита</t>
  </si>
  <si>
    <t>Найденко Виолетта</t>
  </si>
  <si>
    <t>Старкова Ирина</t>
  </si>
  <si>
    <t>Гаузер Эвелина</t>
  </si>
  <si>
    <t>Ознобишин Родион</t>
  </si>
  <si>
    <t>Мальцев Георгий</t>
  </si>
  <si>
    <t>Ознобихин Арсений</t>
  </si>
  <si>
    <t>Пепеляев Илья</t>
  </si>
  <si>
    <t>Мальцев Александр</t>
  </si>
  <si>
    <t>Гирев Захар</t>
  </si>
  <si>
    <t>Елохов Арсений</t>
  </si>
  <si>
    <t>Дребезгин Вячеслав</t>
  </si>
  <si>
    <t>Уточкина Мария</t>
  </si>
  <si>
    <t>Горбунова Валерия</t>
  </si>
  <si>
    <t>Поносова Валерия</t>
  </si>
  <si>
    <t>Першина Дарья</t>
  </si>
  <si>
    <t>Безгодова Варвара</t>
  </si>
  <si>
    <t>Черенева Ульяна</t>
  </si>
  <si>
    <t>Ефимова Анастасия</t>
  </si>
  <si>
    <t>Лучникова Дарья</t>
  </si>
  <si>
    <t>Соколов Елисей</t>
  </si>
  <si>
    <t>Иванов Савелий</t>
  </si>
  <si>
    <t>Гнорбунов Владислав</t>
  </si>
  <si>
    <t>Бузмаков Михаил</t>
  </si>
  <si>
    <t>Базуев Илья</t>
  </si>
  <si>
    <t>Кетов Артем</t>
  </si>
  <si>
    <t>Ужегов Родион</t>
  </si>
  <si>
    <t>Некрасов Максим</t>
  </si>
  <si>
    <t>Юзвенко Екатерина</t>
  </si>
  <si>
    <t>Иванов Иван</t>
  </si>
  <si>
    <t>Истомин Савелий</t>
  </si>
  <si>
    <t>Петухова Юлия</t>
  </si>
  <si>
    <t>Антипин Михаил</t>
  </si>
  <si>
    <t>Сединин Константин</t>
  </si>
  <si>
    <t>Сединин Степан</t>
  </si>
  <si>
    <t>шибаев Константин</t>
  </si>
  <si>
    <t>Негодяев Константин</t>
  </si>
  <si>
    <t>трубинов Дмитрий</t>
  </si>
  <si>
    <t>Макаров Андрей</t>
  </si>
  <si>
    <t>Нечаев Артем</t>
  </si>
  <si>
    <t>Паздникова Виктория</t>
  </si>
  <si>
    <t>Полина Арина</t>
  </si>
  <si>
    <t>Гилина Анастасия</t>
  </si>
  <si>
    <t>Верещагина Дарья</t>
  </si>
  <si>
    <t>Мехоношина Евгения</t>
  </si>
  <si>
    <t>Лучникова Екатерина</t>
  </si>
  <si>
    <t>Сединина Надежда</t>
  </si>
  <si>
    <t>Черткова Софья</t>
  </si>
  <si>
    <t>Черенев Андрей</t>
  </si>
  <si>
    <t>Горбунов Владислав</t>
  </si>
  <si>
    <t>Трубинов Дмитрий</t>
  </si>
  <si>
    <t>Шибаев Константин</t>
  </si>
  <si>
    <t>Мальцева Василиса</t>
  </si>
  <si>
    <t>Марамыгин Ярослав</t>
  </si>
  <si>
    <t>Черенев Кирилл</t>
  </si>
  <si>
    <t>Снигирев Арсений</t>
  </si>
  <si>
    <t>Шитоев Сергей</t>
  </si>
  <si>
    <t>Баева Яна</t>
  </si>
  <si>
    <t>Власов Артем</t>
  </si>
  <si>
    <t>Черных Виктория</t>
  </si>
  <si>
    <t>Неволин Максим</t>
  </si>
  <si>
    <t>Мальцев Павел</t>
  </si>
  <si>
    <t>Тычинская Владлена</t>
  </si>
  <si>
    <t>Огорельцева Софья</t>
  </si>
  <si>
    <t>Пьянков Константин</t>
  </si>
  <si>
    <t>Чукова Алина</t>
  </si>
  <si>
    <t>Подвинцев Алексей</t>
  </si>
  <si>
    <t>0:02:10</t>
  </si>
  <si>
    <t>0:02:11</t>
  </si>
  <si>
    <t>0:02:15</t>
  </si>
  <si>
    <t>0:02:18</t>
  </si>
  <si>
    <t>0:02:19</t>
  </si>
  <si>
    <t>0:02:20</t>
  </si>
  <si>
    <t>0:02:25</t>
  </si>
  <si>
    <t>0:02:22</t>
  </si>
  <si>
    <t>0:02:08</t>
  </si>
  <si>
    <t>0:01:55</t>
  </si>
  <si>
    <t>0:02:33</t>
  </si>
  <si>
    <t>0:01:59</t>
  </si>
  <si>
    <t>0:02:04</t>
  </si>
  <si>
    <t>0:02:07</t>
  </si>
  <si>
    <t>0:02:53</t>
  </si>
  <si>
    <t>0:02:02</t>
  </si>
  <si>
    <t>0:01:49</t>
  </si>
  <si>
    <t>0:01:51</t>
  </si>
  <si>
    <t>0:01:52</t>
  </si>
  <si>
    <t>0:02:00</t>
  </si>
  <si>
    <t>0:02:35</t>
  </si>
  <si>
    <t>0:01:50</t>
  </si>
  <si>
    <t>0:02:21</t>
  </si>
  <si>
    <t>0:01:53</t>
  </si>
  <si>
    <t>0:04:09</t>
  </si>
  <si>
    <t>0:04:42</t>
  </si>
  <si>
    <t>0:04:20</t>
  </si>
  <si>
    <t>0:03:56</t>
  </si>
  <si>
    <t>0:05:35</t>
  </si>
  <si>
    <t>0:04:28</t>
  </si>
  <si>
    <t>0:04:32</t>
  </si>
  <si>
    <t>0:05:38</t>
  </si>
  <si>
    <t>0:04:55</t>
  </si>
  <si>
    <t>0:03:42</t>
  </si>
  <si>
    <t>0:03:59</t>
  </si>
  <si>
    <t>0:05:30</t>
  </si>
  <si>
    <t>0:04:50</t>
  </si>
  <si>
    <t>0:04:24</t>
  </si>
  <si>
    <t>0:05:09</t>
  </si>
  <si>
    <t>0:05:04</t>
  </si>
  <si>
    <t>0:04:56</t>
  </si>
  <si>
    <t>0:05:03</t>
  </si>
  <si>
    <t>0:08:27</t>
  </si>
  <si>
    <t>0:09:23</t>
  </si>
  <si>
    <t>0:11:34</t>
  </si>
  <si>
    <t>0:09:12</t>
  </si>
  <si>
    <t>0:10:46</t>
  </si>
  <si>
    <t>0:09:09</t>
  </si>
  <si>
    <t>0:12:53</t>
  </si>
  <si>
    <t>0:09:41</t>
  </si>
  <si>
    <t>0:12:52</t>
  </si>
  <si>
    <t>0:09:15</t>
  </si>
  <si>
    <t>0:08:23</t>
  </si>
  <si>
    <t>0:07:40</t>
  </si>
  <si>
    <t>0:07:41</t>
  </si>
  <si>
    <t>0:07:54</t>
  </si>
  <si>
    <t>0:10:17</t>
  </si>
  <si>
    <t>0:10:07</t>
  </si>
  <si>
    <t>0:09:36</t>
  </si>
  <si>
    <t>0:12:14</t>
  </si>
  <si>
    <t>0:10:22</t>
  </si>
  <si>
    <t>0:11:27</t>
  </si>
  <si>
    <t>0:09:05</t>
  </si>
  <si>
    <t>0:07:22</t>
  </si>
  <si>
    <t>0:07:51</t>
  </si>
  <si>
    <t>Первакова Ева</t>
  </si>
  <si>
    <t>0:14:14</t>
  </si>
  <si>
    <t>0:10:18</t>
  </si>
  <si>
    <t>0:12:18</t>
  </si>
  <si>
    <t>0:10:54</t>
  </si>
  <si>
    <t>0:11:29</t>
  </si>
  <si>
    <t>0:12:23</t>
  </si>
  <si>
    <t>0:11:31</t>
  </si>
  <si>
    <t>0:12:35</t>
  </si>
  <si>
    <t>0:03:43</t>
  </si>
  <si>
    <t>0:05:39</t>
  </si>
  <si>
    <t>Возрастные группы</t>
  </si>
  <si>
    <t>мужчины 30-39 лет</t>
  </si>
  <si>
    <t>мужчины 40-49 лет</t>
  </si>
  <si>
    <t>мужчины 50-99 лет</t>
  </si>
  <si>
    <t>мужчины 55 лет и старше</t>
  </si>
  <si>
    <t>женщины 18-29 лет</t>
  </si>
  <si>
    <t>женщины 30-39 лет</t>
  </si>
  <si>
    <t>женщины 40-54 лет</t>
  </si>
  <si>
    <t>женщины 55 лет и старше</t>
  </si>
  <si>
    <t>50</t>
  </si>
  <si>
    <t>мужчины 18-29 лет</t>
  </si>
  <si>
    <t>0:00:32:30</t>
  </si>
  <si>
    <t>0:00:32:37</t>
  </si>
  <si>
    <t>0:00:32:72</t>
  </si>
  <si>
    <t>0:00:33:40</t>
  </si>
  <si>
    <t>0:00:33:67</t>
  </si>
  <si>
    <t>0:00:33:84</t>
  </si>
  <si>
    <t>0:00:34:10</t>
  </si>
  <si>
    <t>0:00:34:14</t>
  </si>
  <si>
    <t>0:00:34:50</t>
  </si>
  <si>
    <t>0:00:34:68</t>
  </si>
  <si>
    <t>0:00:34:69</t>
  </si>
  <si>
    <t>0:00:34:86</t>
  </si>
  <si>
    <t>0:00:35:43</t>
  </si>
  <si>
    <t>0:00:35:92</t>
  </si>
  <si>
    <t>0:00:38:49</t>
  </si>
  <si>
    <t>0:00:36:58</t>
  </si>
  <si>
    <t>0:00:40:42</t>
  </si>
  <si>
    <t>0:00:43:19</t>
  </si>
  <si>
    <t>0:00:44:61</t>
  </si>
  <si>
    <t>0:00:47:12</t>
  </si>
  <si>
    <t>0:00:33:48</t>
  </si>
  <si>
    <t>0:00:34:24</t>
  </si>
  <si>
    <t>0:00:34:42</t>
  </si>
  <si>
    <t>0:00:34:61</t>
  </si>
  <si>
    <t>0:00:34:91</t>
  </si>
  <si>
    <t>0:00:35:26</t>
  </si>
  <si>
    <t>0:00:35:36</t>
  </si>
  <si>
    <t>0:00:35:80</t>
  </si>
  <si>
    <t>0:00:36:19</t>
  </si>
  <si>
    <t>0:00:37:13</t>
  </si>
  <si>
    <t>0:00:37:93</t>
  </si>
  <si>
    <t>0:00:40:96</t>
  </si>
  <si>
    <t>0:00:42:10</t>
  </si>
  <si>
    <t>0:00:42:20</t>
  </si>
  <si>
    <t>0:00:44:60</t>
  </si>
  <si>
    <t>0:00:36:60</t>
  </si>
  <si>
    <t>Некрасова Ирина</t>
  </si>
  <si>
    <t>0:00:37:61</t>
  </si>
  <si>
    <t>Екат.</t>
  </si>
  <si>
    <t>мальчики 2014-2016 г.р.</t>
  </si>
  <si>
    <t>девочки 2014-2016 г.р.</t>
  </si>
  <si>
    <t>мальчики 2012-2013 г.р.</t>
  </si>
  <si>
    <t>девочки 2012-2013 г.р.</t>
  </si>
  <si>
    <t>мальчики 2010-2011 г.р.</t>
  </si>
  <si>
    <t>девочки 2010-2011 г.р.</t>
  </si>
  <si>
    <t>мальчики 2008-2009 г.р.</t>
  </si>
  <si>
    <t>девочки 2008-2009 г.р.</t>
  </si>
  <si>
    <t>мальчики 2006-2007 г.р.</t>
  </si>
  <si>
    <t>девочки 2006-2007 г.р.</t>
  </si>
  <si>
    <t>ИТОГО</t>
  </si>
  <si>
    <t>полный</t>
  </si>
  <si>
    <t>-5</t>
  </si>
  <si>
    <t>по школам:</t>
  </si>
  <si>
    <t>МЕСТО</t>
  </si>
  <si>
    <t>комплектность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</si>
</sst>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/AM/PM"/>
    <numFmt numFmtId="165" formatCode="[$-FC19]d\ mmmm\ yyyy\ &quot;г.&quot;"/>
    <numFmt numFmtId="166" formatCode="[$-F400]h:mm:ss\ AM/P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21" fontId="0" fillId="0" borderId="10" xfId="0" applyNumberFormat="1" applyBorder="1" applyAlignment="1">
      <alignment/>
    </xf>
    <xf numFmtId="0" fontId="25" fillId="0" borderId="10" xfId="0" applyFont="1" applyFill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25" fillId="0" borderId="0" xfId="0" applyFont="1" applyBorder="1" applyAlignment="1">
      <alignment/>
    </xf>
    <xf numFmtId="49" fontId="0" fillId="0" borderId="10" xfId="0" applyNumberFormat="1" applyBorder="1" applyAlignment="1">
      <alignment/>
    </xf>
    <xf numFmtId="21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25" fillId="0" borderId="11" xfId="0" applyFont="1" applyBorder="1" applyAlignment="1">
      <alignment/>
    </xf>
    <xf numFmtId="0" fontId="25" fillId="0" borderId="0" xfId="0" applyFont="1" applyAlignment="1">
      <alignment horizontal="center"/>
    </xf>
    <xf numFmtId="2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Alignment="1">
      <alignment/>
    </xf>
    <xf numFmtId="164" fontId="25" fillId="0" borderId="10" xfId="0" applyNumberFormat="1" applyFont="1" applyBorder="1" applyAlignment="1">
      <alignment/>
    </xf>
    <xf numFmtId="164" fontId="0" fillId="0" borderId="12" xfId="0" applyNumberFormat="1" applyBorder="1" applyAlignment="1">
      <alignment horizontal="right"/>
    </xf>
    <xf numFmtId="166" fontId="0" fillId="0" borderId="0" xfId="0" applyNumberFormat="1" applyAlignment="1">
      <alignment/>
    </xf>
    <xf numFmtId="166" fontId="25" fillId="0" borderId="10" xfId="0" applyNumberFormat="1" applyFont="1" applyBorder="1" applyAlignment="1">
      <alignment/>
    </xf>
    <xf numFmtId="166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21" fontId="0" fillId="0" borderId="0" xfId="0" applyNumberForma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25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right"/>
    </xf>
    <xf numFmtId="49" fontId="25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1" fontId="25" fillId="0" borderId="10" xfId="0" applyNumberFormat="1" applyFont="1" applyBorder="1" applyAlignment="1">
      <alignment horizontal="right"/>
    </xf>
    <xf numFmtId="166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9">
      <selection activeCell="F48" sqref="F48"/>
    </sheetView>
  </sheetViews>
  <sheetFormatPr defaultColWidth="9.140625" defaultRowHeight="15"/>
  <cols>
    <col min="1" max="1" width="6.421875" style="16" customWidth="1"/>
    <col min="2" max="2" width="24.28125" style="0" customWidth="1"/>
    <col min="3" max="3" width="12.7109375" style="16" customWidth="1"/>
    <col min="4" max="4" width="10.28125" style="31" customWidth="1"/>
    <col min="5" max="5" width="6.421875" style="0" customWidth="1"/>
  </cols>
  <sheetData>
    <row r="1" ht="14.25">
      <c r="B1" s="2" t="s">
        <v>22</v>
      </c>
    </row>
    <row r="2" ht="14.25">
      <c r="B2" s="2" t="s">
        <v>6</v>
      </c>
    </row>
    <row r="3" spans="1:5" ht="14.25">
      <c r="A3" s="17" t="s">
        <v>0</v>
      </c>
      <c r="B3" s="3" t="s">
        <v>1</v>
      </c>
      <c r="C3" s="17" t="s">
        <v>2</v>
      </c>
      <c r="D3" s="32" t="s">
        <v>3</v>
      </c>
      <c r="E3" s="3" t="s">
        <v>4</v>
      </c>
    </row>
    <row r="4" spans="1:5" ht="14.25">
      <c r="A4" s="20">
        <v>7</v>
      </c>
      <c r="B4" s="8" t="s">
        <v>120</v>
      </c>
      <c r="C4" s="23" t="s">
        <v>121</v>
      </c>
      <c r="D4" s="30" t="s">
        <v>333</v>
      </c>
      <c r="E4" s="17">
        <v>1</v>
      </c>
    </row>
    <row r="5" spans="1:5" ht="14.25">
      <c r="A5" s="20">
        <v>8</v>
      </c>
      <c r="B5" s="5" t="s">
        <v>122</v>
      </c>
      <c r="C5" s="23" t="s">
        <v>121</v>
      </c>
      <c r="D5" s="30" t="s">
        <v>352</v>
      </c>
      <c r="E5" s="17">
        <v>2</v>
      </c>
    </row>
    <row r="6" spans="1:5" ht="14.25">
      <c r="A6" s="20">
        <v>22</v>
      </c>
      <c r="B6" s="1" t="s">
        <v>224</v>
      </c>
      <c r="C6" s="18" t="s">
        <v>82</v>
      </c>
      <c r="D6" s="30" t="s">
        <v>353</v>
      </c>
      <c r="E6" s="17">
        <v>1</v>
      </c>
    </row>
    <row r="7" spans="1:5" ht="14.25">
      <c r="A7" s="17">
        <v>11</v>
      </c>
      <c r="B7" s="1" t="s">
        <v>124</v>
      </c>
      <c r="C7" s="18" t="s">
        <v>121</v>
      </c>
      <c r="D7" s="30" t="s">
        <v>354</v>
      </c>
      <c r="E7" s="17">
        <v>4</v>
      </c>
    </row>
    <row r="8" spans="1:5" ht="14.25">
      <c r="A8" s="20">
        <v>15</v>
      </c>
      <c r="B8" s="8" t="s">
        <v>209</v>
      </c>
      <c r="C8" s="23" t="s">
        <v>82</v>
      </c>
      <c r="D8" s="30" t="s">
        <v>355</v>
      </c>
      <c r="E8" s="17">
        <v>5</v>
      </c>
    </row>
    <row r="9" spans="1:5" ht="14.25">
      <c r="A9" s="20">
        <v>12</v>
      </c>
      <c r="B9" s="8" t="s">
        <v>125</v>
      </c>
      <c r="C9" s="23" t="s">
        <v>121</v>
      </c>
      <c r="D9" s="30" t="s">
        <v>356</v>
      </c>
      <c r="E9" s="17">
        <v>6</v>
      </c>
    </row>
    <row r="10" spans="1:5" ht="14.25">
      <c r="A10" s="17">
        <v>6</v>
      </c>
      <c r="B10" s="1" t="s">
        <v>93</v>
      </c>
      <c r="C10" s="18" t="s">
        <v>89</v>
      </c>
      <c r="D10" s="30" t="s">
        <v>357</v>
      </c>
      <c r="E10" s="17">
        <v>7</v>
      </c>
    </row>
    <row r="11" spans="1:5" ht="14.25">
      <c r="A11" s="17">
        <v>9</v>
      </c>
      <c r="B11" s="1" t="s">
        <v>123</v>
      </c>
      <c r="C11" s="23" t="s">
        <v>121</v>
      </c>
      <c r="D11" s="30" t="s">
        <v>358</v>
      </c>
      <c r="E11" s="17">
        <v>8</v>
      </c>
    </row>
    <row r="12" spans="1:5" ht="14.25">
      <c r="A12" s="20">
        <v>21</v>
      </c>
      <c r="B12" s="1" t="s">
        <v>223</v>
      </c>
      <c r="C12" s="18" t="s">
        <v>82</v>
      </c>
      <c r="D12" s="30" t="s">
        <v>359</v>
      </c>
      <c r="E12" s="17">
        <v>9</v>
      </c>
    </row>
    <row r="13" spans="1:5" ht="14.25">
      <c r="A13" s="20">
        <v>13</v>
      </c>
      <c r="B13" s="5" t="s">
        <v>126</v>
      </c>
      <c r="C13" s="23" t="s">
        <v>121</v>
      </c>
      <c r="D13" s="30" t="s">
        <v>360</v>
      </c>
      <c r="E13" s="17">
        <v>10</v>
      </c>
    </row>
    <row r="14" spans="1:5" ht="14.25">
      <c r="A14" s="17">
        <v>19</v>
      </c>
      <c r="B14" s="1" t="s">
        <v>221</v>
      </c>
      <c r="C14" s="23" t="s">
        <v>82</v>
      </c>
      <c r="D14" s="30" t="s">
        <v>367</v>
      </c>
      <c r="E14" s="17">
        <v>11</v>
      </c>
    </row>
    <row r="15" spans="1:5" ht="14.25">
      <c r="A15" s="20">
        <v>18</v>
      </c>
      <c r="B15" s="5" t="s">
        <v>220</v>
      </c>
      <c r="C15" s="23" t="s">
        <v>82</v>
      </c>
      <c r="D15" s="30" t="s">
        <v>361</v>
      </c>
      <c r="E15" s="17">
        <v>12</v>
      </c>
    </row>
    <row r="16" spans="1:5" ht="14.25">
      <c r="A16" s="20">
        <v>42</v>
      </c>
      <c r="B16" s="1" t="s">
        <v>368</v>
      </c>
      <c r="C16" s="18" t="s">
        <v>82</v>
      </c>
      <c r="D16" s="30" t="s">
        <v>369</v>
      </c>
      <c r="E16" s="17">
        <v>13</v>
      </c>
    </row>
    <row r="17" spans="1:5" ht="14.25">
      <c r="A17" s="20">
        <v>16</v>
      </c>
      <c r="B17" s="8" t="s">
        <v>218</v>
      </c>
      <c r="C17" s="23" t="s">
        <v>82</v>
      </c>
      <c r="D17" s="30" t="s">
        <v>362</v>
      </c>
      <c r="E17" s="17">
        <v>14</v>
      </c>
    </row>
    <row r="18" spans="1:5" ht="14.25">
      <c r="A18" s="20">
        <v>2</v>
      </c>
      <c r="B18" s="5" t="s">
        <v>88</v>
      </c>
      <c r="C18" s="23" t="s">
        <v>89</v>
      </c>
      <c r="D18" s="30" t="s">
        <v>363</v>
      </c>
      <c r="E18" s="17">
        <v>15</v>
      </c>
    </row>
    <row r="19" spans="1:5" ht="14.25">
      <c r="A19" s="17">
        <v>17</v>
      </c>
      <c r="B19" s="1" t="s">
        <v>219</v>
      </c>
      <c r="C19" s="23" t="s">
        <v>82</v>
      </c>
      <c r="D19" s="30" t="s">
        <v>364</v>
      </c>
      <c r="E19" s="17">
        <v>16</v>
      </c>
    </row>
    <row r="20" spans="1:5" ht="14.25">
      <c r="A20" s="20">
        <v>23</v>
      </c>
      <c r="B20" s="1" t="s">
        <v>81</v>
      </c>
      <c r="C20" s="23" t="s">
        <v>82</v>
      </c>
      <c r="D20" s="30" t="s">
        <v>365</v>
      </c>
      <c r="E20" s="17">
        <v>17</v>
      </c>
    </row>
    <row r="21" spans="1:5" ht="14.25">
      <c r="A21" s="20">
        <v>3</v>
      </c>
      <c r="B21" s="8" t="s">
        <v>91</v>
      </c>
      <c r="C21" s="18" t="s">
        <v>89</v>
      </c>
      <c r="D21" s="30" t="s">
        <v>366</v>
      </c>
      <c r="E21" s="17">
        <v>18</v>
      </c>
    </row>
    <row r="22" spans="1:5" ht="14.25">
      <c r="A22" s="20"/>
      <c r="B22" s="1"/>
      <c r="C22" s="18"/>
      <c r="D22" s="30"/>
      <c r="E22" s="3"/>
    </row>
    <row r="23" spans="1:5" ht="14.25">
      <c r="A23" s="20"/>
      <c r="B23" s="8"/>
      <c r="C23" s="23"/>
      <c r="D23" s="30"/>
      <c r="E23" s="3"/>
    </row>
    <row r="24" ht="14.25">
      <c r="B24" s="2" t="s">
        <v>7</v>
      </c>
    </row>
    <row r="25" spans="1:5" ht="14.25">
      <c r="A25" s="17" t="s">
        <v>0</v>
      </c>
      <c r="B25" s="3" t="s">
        <v>1</v>
      </c>
      <c r="C25" s="17" t="s">
        <v>2</v>
      </c>
      <c r="D25" s="32" t="s">
        <v>3</v>
      </c>
      <c r="E25" s="3" t="s">
        <v>4</v>
      </c>
    </row>
    <row r="26" spans="1:5" s="4" customFormat="1" ht="14.25">
      <c r="A26" s="17">
        <v>37</v>
      </c>
      <c r="B26" s="8" t="s">
        <v>208</v>
      </c>
      <c r="C26" s="18" t="s">
        <v>82</v>
      </c>
      <c r="D26" s="50" t="s">
        <v>332</v>
      </c>
      <c r="E26" s="17">
        <v>1</v>
      </c>
    </row>
    <row r="27" spans="1:5" s="4" customFormat="1" ht="14.25">
      <c r="A27" s="17">
        <v>34</v>
      </c>
      <c r="B27" s="8" t="s">
        <v>131</v>
      </c>
      <c r="C27" s="23" t="s">
        <v>121</v>
      </c>
      <c r="D27" s="50" t="s">
        <v>334</v>
      </c>
      <c r="E27" s="17">
        <v>2</v>
      </c>
    </row>
    <row r="28" spans="1:5" ht="14.25">
      <c r="A28" s="18">
        <v>32</v>
      </c>
      <c r="B28" s="5" t="s">
        <v>129</v>
      </c>
      <c r="C28" s="23" t="s">
        <v>121</v>
      </c>
      <c r="D28" s="50" t="s">
        <v>335</v>
      </c>
      <c r="E28" s="17">
        <v>3</v>
      </c>
    </row>
    <row r="29" spans="1:5" ht="14.25">
      <c r="A29" s="17">
        <v>28</v>
      </c>
      <c r="B29" s="10" t="s">
        <v>97</v>
      </c>
      <c r="C29" s="23" t="s">
        <v>89</v>
      </c>
      <c r="D29" s="50" t="s">
        <v>336</v>
      </c>
      <c r="E29" s="17">
        <v>4</v>
      </c>
    </row>
    <row r="30" spans="1:5" ht="14.25">
      <c r="A30" s="17">
        <v>25</v>
      </c>
      <c r="B30" s="10" t="s">
        <v>94</v>
      </c>
      <c r="C30" s="18" t="s">
        <v>89</v>
      </c>
      <c r="D30" s="50" t="s">
        <v>337</v>
      </c>
      <c r="E30" s="17">
        <v>5</v>
      </c>
    </row>
    <row r="31" spans="1:5" ht="14.25">
      <c r="A31" s="17">
        <v>43</v>
      </c>
      <c r="B31" s="1" t="s">
        <v>228</v>
      </c>
      <c r="C31" s="23" t="s">
        <v>82</v>
      </c>
      <c r="D31" s="50" t="s">
        <v>338</v>
      </c>
      <c r="E31" s="17">
        <v>6</v>
      </c>
    </row>
    <row r="32" spans="1:5" ht="14.25">
      <c r="A32" s="17">
        <v>27</v>
      </c>
      <c r="B32" s="1" t="s">
        <v>96</v>
      </c>
      <c r="C32" s="23" t="s">
        <v>89</v>
      </c>
      <c r="D32" s="50" t="s">
        <v>339</v>
      </c>
      <c r="E32" s="17">
        <v>7</v>
      </c>
    </row>
    <row r="33" spans="1:5" ht="14.25">
      <c r="A33" s="17">
        <v>29</v>
      </c>
      <c r="B33" s="1" t="s">
        <v>98</v>
      </c>
      <c r="C33" s="23" t="s">
        <v>89</v>
      </c>
      <c r="D33" s="50" t="s">
        <v>340</v>
      </c>
      <c r="E33" s="17">
        <v>8</v>
      </c>
    </row>
    <row r="34" spans="1:5" ht="14.25">
      <c r="A34" s="17">
        <v>36</v>
      </c>
      <c r="B34" s="5" t="s">
        <v>207</v>
      </c>
      <c r="C34" s="23" t="s">
        <v>121</v>
      </c>
      <c r="D34" s="50" t="s">
        <v>341</v>
      </c>
      <c r="E34" s="17">
        <v>9</v>
      </c>
    </row>
    <row r="35" spans="1:5" ht="14.25">
      <c r="A35" s="17">
        <v>35</v>
      </c>
      <c r="B35" s="10" t="s">
        <v>132</v>
      </c>
      <c r="C35" s="18" t="s">
        <v>121</v>
      </c>
      <c r="D35" s="50" t="s">
        <v>342</v>
      </c>
      <c r="E35" s="17">
        <v>10</v>
      </c>
    </row>
    <row r="36" spans="1:5" ht="14.25">
      <c r="A36" s="17">
        <v>31</v>
      </c>
      <c r="B36" s="8" t="s">
        <v>128</v>
      </c>
      <c r="C36" s="18" t="s">
        <v>121</v>
      </c>
      <c r="D36" s="50" t="s">
        <v>343</v>
      </c>
      <c r="E36" s="17">
        <v>11</v>
      </c>
    </row>
    <row r="37" spans="1:5" ht="14.25">
      <c r="A37" s="17">
        <v>26</v>
      </c>
      <c r="B37" s="1" t="s">
        <v>95</v>
      </c>
      <c r="C37" s="18" t="s">
        <v>89</v>
      </c>
      <c r="D37" s="50" t="s">
        <v>344</v>
      </c>
      <c r="E37" s="17">
        <v>12</v>
      </c>
    </row>
    <row r="38" spans="1:5" ht="14.25">
      <c r="A38" s="17">
        <v>30</v>
      </c>
      <c r="B38" s="1" t="s">
        <v>127</v>
      </c>
      <c r="C38" s="18" t="s">
        <v>121</v>
      </c>
      <c r="D38" s="50" t="s">
        <v>345</v>
      </c>
      <c r="E38" s="17">
        <v>13</v>
      </c>
    </row>
    <row r="39" spans="1:5" ht="14.25">
      <c r="A39" s="18">
        <v>39</v>
      </c>
      <c r="B39" s="5" t="s">
        <v>211</v>
      </c>
      <c r="C39" s="18" t="s">
        <v>82</v>
      </c>
      <c r="D39" s="50" t="s">
        <v>347</v>
      </c>
      <c r="E39" s="17">
        <v>14</v>
      </c>
    </row>
    <row r="40" spans="1:5" ht="14.25">
      <c r="A40" s="17">
        <v>40</v>
      </c>
      <c r="B40" s="1" t="s">
        <v>212</v>
      </c>
      <c r="C40" s="18" t="s">
        <v>82</v>
      </c>
      <c r="D40" s="50" t="s">
        <v>346</v>
      </c>
      <c r="E40" s="17">
        <v>15</v>
      </c>
    </row>
    <row r="41" spans="1:5" ht="14.25">
      <c r="A41" s="17">
        <v>41</v>
      </c>
      <c r="B41" s="5" t="s">
        <v>229</v>
      </c>
      <c r="C41" s="23" t="s">
        <v>82</v>
      </c>
      <c r="D41" s="50" t="s">
        <v>346</v>
      </c>
      <c r="E41" s="17">
        <v>15</v>
      </c>
    </row>
    <row r="42" spans="1:5" ht="14.25">
      <c r="A42" s="17">
        <v>44</v>
      </c>
      <c r="B42" s="1" t="s">
        <v>216</v>
      </c>
      <c r="C42" s="23" t="s">
        <v>82</v>
      </c>
      <c r="D42" s="50" t="s">
        <v>348</v>
      </c>
      <c r="E42" s="17">
        <v>17</v>
      </c>
    </row>
    <row r="43" spans="1:5" ht="14.25">
      <c r="A43" s="17">
        <v>46</v>
      </c>
      <c r="B43" s="1" t="s">
        <v>45</v>
      </c>
      <c r="C43" s="18" t="s">
        <v>109</v>
      </c>
      <c r="D43" s="50" t="s">
        <v>349</v>
      </c>
      <c r="E43" s="17">
        <v>18</v>
      </c>
    </row>
    <row r="44" spans="1:5" ht="14.25">
      <c r="A44" s="17">
        <v>24</v>
      </c>
      <c r="B44" s="1" t="s">
        <v>90</v>
      </c>
      <c r="C44" s="23" t="s">
        <v>89</v>
      </c>
      <c r="D44" s="50" t="s">
        <v>350</v>
      </c>
      <c r="E44" s="17">
        <v>19</v>
      </c>
    </row>
    <row r="45" spans="1:5" ht="14.25">
      <c r="A45" s="18">
        <v>45</v>
      </c>
      <c r="B45" s="5" t="s">
        <v>217</v>
      </c>
      <c r="C45" s="23" t="s">
        <v>82</v>
      </c>
      <c r="D45" s="50" t="s">
        <v>351</v>
      </c>
      <c r="E45" s="17">
        <v>20</v>
      </c>
    </row>
    <row r="46" spans="1:5" ht="14.25">
      <c r="A46" s="17"/>
      <c r="B46" s="1"/>
      <c r="C46" s="23"/>
      <c r="D46" s="30"/>
      <c r="E46" s="3"/>
    </row>
    <row r="47" spans="1:6" ht="14.25">
      <c r="A47" s="17"/>
      <c r="B47" s="1"/>
      <c r="C47" s="18"/>
      <c r="D47" s="30"/>
      <c r="E47" s="3"/>
      <c r="F47">
        <f>E21+E45</f>
        <v>38</v>
      </c>
    </row>
    <row r="48" spans="1:5" ht="14.25">
      <c r="A48" s="18"/>
      <c r="B48" s="5"/>
      <c r="C48" s="23"/>
      <c r="D48" s="30"/>
      <c r="E48" s="3"/>
    </row>
    <row r="49" spans="1:5" ht="14.25">
      <c r="A49" s="29"/>
      <c r="B49" s="5"/>
      <c r="C49" s="23"/>
      <c r="D49" s="33"/>
      <c r="E49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7"/>
  <sheetViews>
    <sheetView zoomScalePageLayoutView="0" workbookViewId="0" topLeftCell="A19">
      <selection activeCell="L41" sqref="L41"/>
    </sheetView>
  </sheetViews>
  <sheetFormatPr defaultColWidth="9.140625" defaultRowHeight="15"/>
  <cols>
    <col min="1" max="1" width="5.421875" style="0" customWidth="1"/>
    <col min="2" max="2" width="28.28125" style="0" customWidth="1"/>
  </cols>
  <sheetData>
    <row r="1" spans="1:8" ht="14.25">
      <c r="A1" s="17" t="s">
        <v>0</v>
      </c>
      <c r="B1" s="3" t="s">
        <v>1</v>
      </c>
      <c r="C1" s="17" t="s">
        <v>2</v>
      </c>
      <c r="D1" s="32" t="s">
        <v>3</v>
      </c>
      <c r="E1" s="3" t="s">
        <v>4</v>
      </c>
      <c r="F1" s="3"/>
      <c r="G1" s="17"/>
      <c r="H1" s="20"/>
    </row>
    <row r="2" spans="1:8" ht="14.25">
      <c r="A2" s="20">
        <v>2</v>
      </c>
      <c r="B2" s="5" t="s">
        <v>88</v>
      </c>
      <c r="C2" s="23" t="s">
        <v>89</v>
      </c>
      <c r="D2" s="30"/>
      <c r="E2" s="3"/>
      <c r="F2" s="14"/>
      <c r="G2" s="17"/>
      <c r="H2" s="18"/>
    </row>
    <row r="3" spans="1:8" ht="14.25">
      <c r="A3" s="20">
        <v>3</v>
      </c>
      <c r="B3" s="8" t="s">
        <v>91</v>
      </c>
      <c r="C3" s="18" t="s">
        <v>89</v>
      </c>
      <c r="D3" s="30"/>
      <c r="E3" s="3"/>
      <c r="F3" s="14"/>
      <c r="G3" s="17"/>
      <c r="H3" s="18"/>
    </row>
    <row r="4" spans="1:8" ht="14.25">
      <c r="A4" s="20">
        <v>5</v>
      </c>
      <c r="B4" s="8" t="s">
        <v>92</v>
      </c>
      <c r="C4" s="23" t="s">
        <v>89</v>
      </c>
      <c r="D4" s="30"/>
      <c r="E4" s="3"/>
      <c r="F4" s="14"/>
      <c r="G4" s="17"/>
      <c r="H4" s="18"/>
    </row>
    <row r="5" spans="1:8" ht="14.25">
      <c r="A5" s="17">
        <v>6</v>
      </c>
      <c r="B5" s="1" t="s">
        <v>93</v>
      </c>
      <c r="C5" s="18" t="s">
        <v>89</v>
      </c>
      <c r="D5" s="30"/>
      <c r="E5" s="3"/>
      <c r="F5" s="1"/>
      <c r="G5" s="1"/>
      <c r="H5" s="18"/>
    </row>
    <row r="6" spans="1:8" ht="14.25">
      <c r="A6" s="17">
        <v>24</v>
      </c>
      <c r="B6" s="1" t="s">
        <v>90</v>
      </c>
      <c r="C6" s="23" t="s">
        <v>89</v>
      </c>
      <c r="D6" s="30"/>
      <c r="E6" s="3"/>
      <c r="F6" s="1"/>
      <c r="G6" s="1"/>
      <c r="H6" s="18"/>
    </row>
    <row r="7" spans="1:8" ht="14.25">
      <c r="A7" s="17">
        <v>25</v>
      </c>
      <c r="B7" s="10" t="s">
        <v>94</v>
      </c>
      <c r="C7" s="18" t="s">
        <v>89</v>
      </c>
      <c r="D7" s="30"/>
      <c r="E7" s="3"/>
      <c r="F7" s="1"/>
      <c r="G7" s="1"/>
      <c r="H7" s="18"/>
    </row>
    <row r="8" spans="1:8" ht="14.25">
      <c r="A8" s="17">
        <v>26</v>
      </c>
      <c r="B8" s="1" t="s">
        <v>95</v>
      </c>
      <c r="C8" s="18" t="s">
        <v>89</v>
      </c>
      <c r="D8" s="30"/>
      <c r="E8" s="3"/>
      <c r="F8" s="1"/>
      <c r="G8" s="1"/>
      <c r="H8" s="18"/>
    </row>
    <row r="9" spans="1:8" ht="14.25">
      <c r="A9" s="17">
        <v>27</v>
      </c>
      <c r="B9" s="1" t="s">
        <v>96</v>
      </c>
      <c r="C9" s="23" t="s">
        <v>89</v>
      </c>
      <c r="D9" s="30"/>
      <c r="E9" s="3"/>
      <c r="F9" s="12"/>
      <c r="G9" s="3"/>
      <c r="H9" s="18"/>
    </row>
    <row r="10" spans="1:8" ht="14.25">
      <c r="A10" s="17">
        <v>28</v>
      </c>
      <c r="B10" s="10" t="s">
        <v>97</v>
      </c>
      <c r="C10" s="23" t="s">
        <v>89</v>
      </c>
      <c r="D10" s="30"/>
      <c r="E10" s="3"/>
      <c r="F10" s="12"/>
      <c r="G10" s="3"/>
      <c r="H10" s="18"/>
    </row>
    <row r="11" spans="1:8" ht="14.25">
      <c r="A11" s="17">
        <v>29</v>
      </c>
      <c r="B11" s="1" t="s">
        <v>98</v>
      </c>
      <c r="C11" s="23" t="s">
        <v>89</v>
      </c>
      <c r="D11" s="30"/>
      <c r="E11" s="3"/>
      <c r="F11" s="12"/>
      <c r="G11" s="3"/>
      <c r="H11" s="18"/>
    </row>
    <row r="12" spans="1:8" ht="14.25">
      <c r="A12" s="17"/>
      <c r="B12" s="1"/>
      <c r="C12" s="23"/>
      <c r="D12" s="30"/>
      <c r="E12" s="3"/>
      <c r="F12" s="12"/>
      <c r="G12" s="3"/>
      <c r="H12" s="18"/>
    </row>
    <row r="13" spans="1:8" ht="14.25">
      <c r="A13" s="20">
        <v>15</v>
      </c>
      <c r="B13" s="8" t="s">
        <v>209</v>
      </c>
      <c r="C13" s="23" t="s">
        <v>82</v>
      </c>
      <c r="D13" s="30"/>
      <c r="E13" s="3"/>
      <c r="F13" s="1"/>
      <c r="G13" s="1"/>
      <c r="H13" s="18"/>
    </row>
    <row r="14" spans="1:8" ht="14.25">
      <c r="A14" s="20">
        <v>16</v>
      </c>
      <c r="B14" s="8" t="s">
        <v>218</v>
      </c>
      <c r="C14" s="23" t="s">
        <v>82</v>
      </c>
      <c r="D14" s="30"/>
      <c r="E14" s="3"/>
      <c r="F14" s="1"/>
      <c r="G14" s="1"/>
      <c r="H14" s="18"/>
    </row>
    <row r="15" spans="1:8" ht="14.25">
      <c r="A15" s="17">
        <v>17</v>
      </c>
      <c r="B15" s="1" t="s">
        <v>219</v>
      </c>
      <c r="C15" s="23" t="s">
        <v>82</v>
      </c>
      <c r="D15" s="30"/>
      <c r="E15" s="3"/>
      <c r="F15" s="1"/>
      <c r="G15" s="1"/>
      <c r="H15" s="18"/>
    </row>
    <row r="16" spans="1:8" ht="14.25">
      <c r="A16" s="20">
        <v>18</v>
      </c>
      <c r="B16" s="5" t="s">
        <v>220</v>
      </c>
      <c r="C16" s="23" t="s">
        <v>82</v>
      </c>
      <c r="D16" s="30"/>
      <c r="E16" s="3"/>
      <c r="F16" s="1"/>
      <c r="G16" s="1"/>
      <c r="H16" s="18"/>
    </row>
    <row r="17" spans="1:8" ht="14.25">
      <c r="A17" s="17">
        <v>19</v>
      </c>
      <c r="B17" s="1" t="s">
        <v>221</v>
      </c>
      <c r="C17" s="23" t="s">
        <v>82</v>
      </c>
      <c r="D17" s="30"/>
      <c r="E17" s="3"/>
      <c r="F17" s="6"/>
      <c r="G17" s="1"/>
      <c r="H17" s="18"/>
    </row>
    <row r="18" spans="1:8" ht="14.25">
      <c r="A18" s="20">
        <v>20</v>
      </c>
      <c r="B18" s="1" t="s">
        <v>222</v>
      </c>
      <c r="C18" s="18" t="s">
        <v>82</v>
      </c>
      <c r="D18" s="30"/>
      <c r="E18" s="3"/>
      <c r="F18" s="6"/>
      <c r="G18" s="1"/>
      <c r="H18" s="18"/>
    </row>
    <row r="19" spans="1:8" ht="14.25">
      <c r="A19" s="20">
        <v>21</v>
      </c>
      <c r="B19" s="1" t="s">
        <v>223</v>
      </c>
      <c r="C19" s="18" t="s">
        <v>82</v>
      </c>
      <c r="D19" s="30"/>
      <c r="E19" s="3"/>
      <c r="F19" s="6"/>
      <c r="G19" s="1"/>
      <c r="H19" s="18"/>
    </row>
    <row r="20" spans="1:8" ht="14.25">
      <c r="A20" s="20">
        <v>22</v>
      </c>
      <c r="B20" s="1" t="s">
        <v>224</v>
      </c>
      <c r="C20" s="18" t="s">
        <v>82</v>
      </c>
      <c r="D20" s="30"/>
      <c r="E20" s="3"/>
      <c r="F20" s="6"/>
      <c r="G20" s="1"/>
      <c r="H20" s="1"/>
    </row>
    <row r="21" spans="1:8" ht="14.25">
      <c r="A21" s="20">
        <v>23</v>
      </c>
      <c r="B21" s="1" t="s">
        <v>81</v>
      </c>
      <c r="C21" s="23" t="s">
        <v>82</v>
      </c>
      <c r="D21" s="30"/>
      <c r="E21" s="3"/>
      <c r="F21" s="12"/>
      <c r="G21" s="17"/>
      <c r="H21" s="18"/>
    </row>
    <row r="22" spans="1:8" ht="14.25">
      <c r="A22" s="17">
        <v>37</v>
      </c>
      <c r="B22" s="8" t="s">
        <v>208</v>
      </c>
      <c r="C22" s="18" t="s">
        <v>82</v>
      </c>
      <c r="D22" s="30"/>
      <c r="E22" s="3"/>
      <c r="F22" s="12"/>
      <c r="G22" s="17"/>
      <c r="H22" s="18"/>
    </row>
    <row r="23" spans="1:8" ht="14.25">
      <c r="A23" s="17">
        <v>38</v>
      </c>
      <c r="B23" s="8" t="s">
        <v>210</v>
      </c>
      <c r="C23" s="23" t="s">
        <v>82</v>
      </c>
      <c r="D23" s="30"/>
      <c r="E23" s="3"/>
      <c r="F23" s="12"/>
      <c r="G23" s="17"/>
      <c r="H23" s="18"/>
    </row>
    <row r="24" spans="1:8" ht="14.25">
      <c r="A24" s="18">
        <v>39</v>
      </c>
      <c r="B24" s="5" t="s">
        <v>211</v>
      </c>
      <c r="C24" s="18" t="s">
        <v>82</v>
      </c>
      <c r="D24" s="30"/>
      <c r="E24" s="3"/>
      <c r="F24" s="1"/>
      <c r="G24" s="1"/>
      <c r="H24" s="18"/>
    </row>
    <row r="25" spans="1:8" ht="14.25">
      <c r="A25" s="17">
        <v>40</v>
      </c>
      <c r="B25" s="1" t="s">
        <v>212</v>
      </c>
      <c r="C25" s="18" t="s">
        <v>82</v>
      </c>
      <c r="D25" s="30"/>
      <c r="E25" s="3"/>
      <c r="F25" s="1"/>
      <c r="G25" s="1"/>
      <c r="H25" s="18"/>
    </row>
    <row r="26" spans="1:8" ht="14.25">
      <c r="A26" s="17">
        <v>41</v>
      </c>
      <c r="B26" s="5" t="s">
        <v>213</v>
      </c>
      <c r="C26" s="23" t="s">
        <v>82</v>
      </c>
      <c r="D26" s="30"/>
      <c r="E26" s="3"/>
      <c r="F26" s="12"/>
      <c r="G26" s="17"/>
      <c r="H26" s="18"/>
    </row>
    <row r="27" spans="1:8" ht="14.25">
      <c r="A27" s="17">
        <v>42</v>
      </c>
      <c r="B27" s="1" t="s">
        <v>214</v>
      </c>
      <c r="C27" s="18" t="s">
        <v>82</v>
      </c>
      <c r="D27" s="30"/>
      <c r="E27" s="3"/>
      <c r="F27" s="12"/>
      <c r="G27" s="17"/>
      <c r="H27" s="18"/>
    </row>
    <row r="28" spans="1:8" ht="14.25">
      <c r="A28" s="17">
        <v>43</v>
      </c>
      <c r="B28" s="1" t="s">
        <v>215</v>
      </c>
      <c r="C28" s="23" t="s">
        <v>82</v>
      </c>
      <c r="D28" s="30"/>
      <c r="E28" s="3"/>
      <c r="F28" s="12"/>
      <c r="G28" s="17"/>
      <c r="H28" s="18"/>
    </row>
    <row r="29" spans="1:8" ht="14.25">
      <c r="A29" s="17">
        <v>44</v>
      </c>
      <c r="B29" s="1" t="s">
        <v>216</v>
      </c>
      <c r="C29" s="23" t="s">
        <v>82</v>
      </c>
      <c r="D29" s="30"/>
      <c r="E29" s="3"/>
      <c r="F29" s="1"/>
      <c r="G29" s="1"/>
      <c r="H29" s="18"/>
    </row>
    <row r="30" spans="1:8" ht="14.25">
      <c r="A30" s="18">
        <v>45</v>
      </c>
      <c r="B30" s="5" t="s">
        <v>217</v>
      </c>
      <c r="C30" s="23" t="s">
        <v>82</v>
      </c>
      <c r="D30" s="30"/>
      <c r="E30" s="3"/>
      <c r="F30" s="1"/>
      <c r="G30" s="1"/>
      <c r="H30" s="18"/>
    </row>
    <row r="31" spans="1:8" ht="14.25">
      <c r="A31" s="18"/>
      <c r="B31" s="5"/>
      <c r="C31" s="23"/>
      <c r="D31" s="30"/>
      <c r="E31" s="3"/>
      <c r="F31" s="1"/>
      <c r="G31" s="1"/>
      <c r="H31" s="18"/>
    </row>
    <row r="32" spans="1:8" ht="14.25">
      <c r="A32" s="17">
        <v>46</v>
      </c>
      <c r="B32" s="1" t="s">
        <v>45</v>
      </c>
      <c r="C32" s="18" t="s">
        <v>109</v>
      </c>
      <c r="D32" s="30"/>
      <c r="E32" s="3"/>
      <c r="F32" s="1"/>
      <c r="G32" s="1"/>
      <c r="H32" s="18"/>
    </row>
    <row r="33" spans="1:8" ht="14.25">
      <c r="A33" s="17"/>
      <c r="B33" s="1"/>
      <c r="C33" s="18"/>
      <c r="D33" s="30"/>
      <c r="E33" s="3"/>
      <c r="F33" s="1"/>
      <c r="G33" s="1"/>
      <c r="H33" s="18"/>
    </row>
    <row r="34" spans="1:8" ht="14.25">
      <c r="A34" s="20">
        <v>7</v>
      </c>
      <c r="B34" s="8" t="s">
        <v>120</v>
      </c>
      <c r="C34" s="23" t="s">
        <v>121</v>
      </c>
      <c r="D34" s="30"/>
      <c r="E34" s="3"/>
      <c r="F34" s="1"/>
      <c r="G34" s="1"/>
      <c r="H34" s="18"/>
    </row>
    <row r="35" spans="1:8" ht="14.25">
      <c r="A35" s="20">
        <v>8</v>
      </c>
      <c r="B35" s="5" t="s">
        <v>122</v>
      </c>
      <c r="C35" s="23" t="s">
        <v>121</v>
      </c>
      <c r="D35" s="30"/>
      <c r="E35" s="3"/>
      <c r="F35" s="12"/>
      <c r="G35" s="3"/>
      <c r="H35" s="18"/>
    </row>
    <row r="36" spans="1:8" ht="14.25">
      <c r="A36" s="17">
        <v>9</v>
      </c>
      <c r="B36" s="1" t="s">
        <v>123</v>
      </c>
      <c r="C36" s="23" t="s">
        <v>121</v>
      </c>
      <c r="D36" s="30"/>
      <c r="E36" s="3"/>
      <c r="F36" s="12"/>
      <c r="G36" s="3"/>
      <c r="H36" s="18"/>
    </row>
    <row r="37" spans="1:8" ht="14.25">
      <c r="A37" s="17">
        <v>11</v>
      </c>
      <c r="B37" s="1" t="s">
        <v>124</v>
      </c>
      <c r="C37" s="18" t="s">
        <v>121</v>
      </c>
      <c r="D37" s="30"/>
      <c r="E37" s="3"/>
      <c r="F37" s="1"/>
      <c r="G37" s="1"/>
      <c r="H37" s="18"/>
    </row>
    <row r="38" spans="1:8" ht="14.25">
      <c r="A38" s="20">
        <v>12</v>
      </c>
      <c r="B38" s="8" t="s">
        <v>125</v>
      </c>
      <c r="C38" s="23" t="s">
        <v>121</v>
      </c>
      <c r="D38" s="30"/>
      <c r="E38" s="3"/>
      <c r="F38" s="1"/>
      <c r="G38" s="1"/>
      <c r="H38" s="18"/>
    </row>
    <row r="39" spans="1:8" ht="14.25">
      <c r="A39" s="20">
        <v>13</v>
      </c>
      <c r="B39" s="5" t="s">
        <v>126</v>
      </c>
      <c r="C39" s="23" t="s">
        <v>121</v>
      </c>
      <c r="D39" s="30"/>
      <c r="E39" s="3"/>
      <c r="F39" s="6"/>
      <c r="G39" s="1"/>
      <c r="H39" s="18"/>
    </row>
    <row r="40" spans="1:8" ht="14.25">
      <c r="A40" s="17">
        <v>30</v>
      </c>
      <c r="B40" s="1" t="s">
        <v>127</v>
      </c>
      <c r="C40" s="18" t="s">
        <v>121</v>
      </c>
      <c r="D40" s="30"/>
      <c r="E40" s="3"/>
      <c r="F40" s="6"/>
      <c r="G40" s="1"/>
      <c r="H40" s="18"/>
    </row>
    <row r="41" spans="1:8" ht="14.25">
      <c r="A41" s="17">
        <v>31</v>
      </c>
      <c r="B41" s="8" t="s">
        <v>128</v>
      </c>
      <c r="C41" s="18" t="s">
        <v>121</v>
      </c>
      <c r="D41" s="30"/>
      <c r="E41" s="3"/>
      <c r="F41" s="12"/>
      <c r="G41" s="17"/>
      <c r="H41" s="18"/>
    </row>
    <row r="42" spans="1:8" ht="14.25">
      <c r="A42" s="18">
        <v>32</v>
      </c>
      <c r="B42" s="5" t="s">
        <v>129</v>
      </c>
      <c r="C42" s="23" t="s">
        <v>121</v>
      </c>
      <c r="D42" s="30"/>
      <c r="E42" s="3"/>
      <c r="F42" s="12"/>
      <c r="G42" s="17"/>
      <c r="H42" s="18"/>
    </row>
    <row r="43" spans="1:8" ht="14.25">
      <c r="A43" s="17">
        <v>33</v>
      </c>
      <c r="B43" s="1" t="s">
        <v>130</v>
      </c>
      <c r="C43" s="18" t="s">
        <v>121</v>
      </c>
      <c r="D43" s="30"/>
      <c r="E43" s="3"/>
      <c r="F43" s="12"/>
      <c r="G43" s="17"/>
      <c r="H43" s="18"/>
    </row>
    <row r="44" spans="1:8" ht="14.25">
      <c r="A44" s="17">
        <v>34</v>
      </c>
      <c r="B44" s="8" t="s">
        <v>131</v>
      </c>
      <c r="C44" s="23" t="s">
        <v>121</v>
      </c>
      <c r="D44" s="30"/>
      <c r="E44" s="3"/>
      <c r="F44" s="12"/>
      <c r="G44" s="17"/>
      <c r="H44" s="18"/>
    </row>
    <row r="45" spans="1:8" ht="14.25">
      <c r="A45" s="17">
        <v>35</v>
      </c>
      <c r="B45" s="10" t="s">
        <v>132</v>
      </c>
      <c r="C45" s="18" t="s">
        <v>121</v>
      </c>
      <c r="D45" s="30"/>
      <c r="E45" s="3"/>
      <c r="F45" s="12"/>
      <c r="G45" s="17"/>
      <c r="H45" s="18"/>
    </row>
    <row r="46" spans="1:8" ht="14.25">
      <c r="A46" s="17">
        <v>36</v>
      </c>
      <c r="B46" s="5" t="s">
        <v>207</v>
      </c>
      <c r="C46" s="23" t="s">
        <v>121</v>
      </c>
      <c r="D46" s="30"/>
      <c r="E46" s="3"/>
      <c r="F46" s="12"/>
      <c r="G46" s="17"/>
      <c r="H46" s="18"/>
    </row>
    <row r="47" spans="1:8" ht="14.25">
      <c r="A47" s="17"/>
      <c r="B47" s="1"/>
      <c r="C47" s="1"/>
      <c r="D47" s="6"/>
      <c r="E47" s="6"/>
      <c r="F47" s="12"/>
      <c r="G47" s="17"/>
      <c r="H47" s="18"/>
    </row>
    <row r="48" spans="1:8" ht="14.25">
      <c r="A48" s="17"/>
      <c r="B48" s="1"/>
      <c r="C48" s="1"/>
      <c r="D48" s="6"/>
      <c r="E48" s="6"/>
      <c r="F48" s="12"/>
      <c r="G48" s="17"/>
      <c r="H48" s="18"/>
    </row>
    <row r="49" spans="1:8" ht="14.25">
      <c r="A49" s="18"/>
      <c r="B49" s="1"/>
      <c r="C49" s="1"/>
      <c r="D49" s="1"/>
      <c r="E49" s="1"/>
      <c r="F49" s="1"/>
      <c r="G49" s="18"/>
      <c r="H49" s="18"/>
    </row>
    <row r="50" spans="1:8" ht="14.25">
      <c r="A50" s="18"/>
      <c r="B50" s="1"/>
      <c r="C50" s="1"/>
      <c r="D50" s="1"/>
      <c r="E50" s="1"/>
      <c r="F50" s="1"/>
      <c r="G50" s="18"/>
      <c r="H50" s="18"/>
    </row>
    <row r="51" spans="1:8" ht="14.25">
      <c r="A51" s="18"/>
      <c r="B51" s="1"/>
      <c r="C51" s="1"/>
      <c r="D51" s="1"/>
      <c r="E51" s="1"/>
      <c r="F51" s="1"/>
      <c r="G51" s="18"/>
      <c r="H51" s="18"/>
    </row>
    <row r="52" spans="1:8" ht="14.25">
      <c r="A52" s="7"/>
      <c r="B52" s="5"/>
      <c r="C52" s="5"/>
      <c r="D52" s="6"/>
      <c r="E52" s="1"/>
      <c r="F52" s="6"/>
      <c r="G52" s="17"/>
      <c r="H52" s="18"/>
    </row>
    <row r="53" spans="1:8" ht="14.25">
      <c r="A53" s="3"/>
      <c r="B53" s="5"/>
      <c r="C53" s="5"/>
      <c r="D53" s="6"/>
      <c r="E53" s="1"/>
      <c r="F53" s="12"/>
      <c r="G53" s="17"/>
      <c r="H53" s="18"/>
    </row>
    <row r="54" spans="1:8" ht="14.25">
      <c r="A54" s="3"/>
      <c r="B54" s="5"/>
      <c r="C54" s="5"/>
      <c r="D54" s="6"/>
      <c r="E54" s="1"/>
      <c r="F54" s="12"/>
      <c r="G54" s="17"/>
      <c r="H54" s="18"/>
    </row>
    <row r="55" spans="1:8" ht="14.25">
      <c r="A55" s="17"/>
      <c r="B55" s="5"/>
      <c r="C55" s="1"/>
      <c r="D55" s="6"/>
      <c r="E55" s="1"/>
      <c r="F55" s="12"/>
      <c r="G55" s="18"/>
      <c r="H55" s="18"/>
    </row>
    <row r="56" spans="1:8" ht="14.25">
      <c r="A56" s="17"/>
      <c r="B56" s="5"/>
      <c r="C56" s="1"/>
      <c r="D56" s="6"/>
      <c r="E56" s="1"/>
      <c r="F56" s="12"/>
      <c r="G56" s="18"/>
      <c r="H56" s="18"/>
    </row>
    <row r="57" spans="1:8" ht="14.25">
      <c r="A57" s="3"/>
      <c r="B57" s="1"/>
      <c r="C57" s="1"/>
      <c r="D57" s="6"/>
      <c r="E57" s="1"/>
      <c r="F57" s="12"/>
      <c r="G57" s="17"/>
      <c r="H57" s="18"/>
    </row>
    <row r="58" spans="1:8" ht="14.25">
      <c r="A58" s="21"/>
      <c r="B58" s="1"/>
      <c r="C58" s="1"/>
      <c r="D58" s="6"/>
      <c r="E58" s="6"/>
      <c r="F58" s="14"/>
      <c r="G58" s="17"/>
      <c r="H58" s="18"/>
    </row>
    <row r="59" spans="1:8" ht="14.25">
      <c r="A59" s="21"/>
      <c r="B59" s="1"/>
      <c r="C59" s="1"/>
      <c r="D59" s="6"/>
      <c r="E59" s="6"/>
      <c r="F59" s="14"/>
      <c r="G59" s="17"/>
      <c r="H59" s="18"/>
    </row>
    <row r="60" spans="1:8" ht="14.25">
      <c r="A60" s="21"/>
      <c r="B60" s="1"/>
      <c r="C60" s="1"/>
      <c r="D60" s="6"/>
      <c r="E60" s="6"/>
      <c r="F60" s="14"/>
      <c r="G60" s="17"/>
      <c r="H60" s="18"/>
    </row>
    <row r="61" spans="1:8" ht="14.25">
      <c r="A61" s="21"/>
      <c r="B61" s="1"/>
      <c r="C61" s="1"/>
      <c r="D61" s="6"/>
      <c r="E61" s="6"/>
      <c r="F61" s="14"/>
      <c r="G61" s="17"/>
      <c r="H61" s="18"/>
    </row>
    <row r="62" spans="1:8" ht="14.25">
      <c r="A62" s="21"/>
      <c r="B62" s="1"/>
      <c r="C62" s="1"/>
      <c r="D62" s="6"/>
      <c r="E62" s="6"/>
      <c r="F62" s="14"/>
      <c r="G62" s="17"/>
      <c r="H62" s="18"/>
    </row>
    <row r="63" spans="1:8" ht="14.25">
      <c r="A63" s="21"/>
      <c r="B63" s="1"/>
      <c r="C63" s="1"/>
      <c r="D63" s="6"/>
      <c r="E63" s="6"/>
      <c r="F63" s="14"/>
      <c r="G63" s="17"/>
      <c r="H63" s="18"/>
    </row>
    <row r="64" spans="1:8" ht="14.25">
      <c r="A64" s="21"/>
      <c r="B64" s="5"/>
      <c r="C64" s="5"/>
      <c r="D64" s="6"/>
      <c r="E64" s="6"/>
      <c r="F64" s="13"/>
      <c r="G64" s="17"/>
      <c r="H64" s="18"/>
    </row>
    <row r="65" spans="1:8" ht="14.25">
      <c r="A65" s="21"/>
      <c r="B65" s="1"/>
      <c r="C65" s="1"/>
      <c r="D65" s="6"/>
      <c r="E65" s="6"/>
      <c r="F65" s="14"/>
      <c r="G65" s="17"/>
      <c r="H65" s="18"/>
    </row>
    <row r="66" spans="1:8" ht="14.25">
      <c r="A66" s="21"/>
      <c r="B66" s="1"/>
      <c r="C66" s="1"/>
      <c r="D66" s="6"/>
      <c r="E66" s="6"/>
      <c r="F66" s="14"/>
      <c r="G66" s="17"/>
      <c r="H66" s="18"/>
    </row>
    <row r="67" spans="1:8" ht="14.25">
      <c r="A67" s="3"/>
      <c r="B67" s="5"/>
      <c r="C67" s="5"/>
      <c r="D67" s="6"/>
      <c r="E67" s="1"/>
      <c r="F67" s="12"/>
      <c r="G67" s="17"/>
      <c r="H67" s="18"/>
    </row>
    <row r="68" spans="1:8" ht="14.25">
      <c r="A68" s="3"/>
      <c r="B68" s="1"/>
      <c r="C68" s="1"/>
      <c r="D68" s="6"/>
      <c r="E68" s="1"/>
      <c r="F68" s="12"/>
      <c r="G68" s="17"/>
      <c r="H68" s="18"/>
    </row>
    <row r="69" spans="1:8" ht="14.25">
      <c r="A69" s="3"/>
      <c r="B69" s="5"/>
      <c r="C69" s="5"/>
      <c r="D69" s="6"/>
      <c r="E69" s="1"/>
      <c r="F69" s="12"/>
      <c r="G69" s="17"/>
      <c r="H69" s="18"/>
    </row>
    <row r="70" spans="1:8" ht="14.25">
      <c r="A70" s="3"/>
      <c r="B70" s="5"/>
      <c r="C70" s="5"/>
      <c r="D70" s="6"/>
      <c r="E70" s="1"/>
      <c r="F70" s="12"/>
      <c r="G70" s="17"/>
      <c r="H70" s="18"/>
    </row>
    <row r="71" spans="1:8" ht="14.25">
      <c r="A71" s="3"/>
      <c r="B71" s="1"/>
      <c r="C71" s="1"/>
      <c r="D71" s="6"/>
      <c r="E71" s="1"/>
      <c r="F71" s="12"/>
      <c r="G71" s="17"/>
      <c r="H71" s="18"/>
    </row>
    <row r="72" spans="1:8" ht="14.25">
      <c r="A72" s="3"/>
      <c r="B72" s="5"/>
      <c r="C72" s="5"/>
      <c r="D72" s="6"/>
      <c r="E72" s="1"/>
      <c r="F72" s="12"/>
      <c r="G72" s="17"/>
      <c r="H72" s="18"/>
    </row>
    <row r="73" spans="1:8" ht="14.25">
      <c r="A73" s="3"/>
      <c r="B73" s="1"/>
      <c r="C73" s="1"/>
      <c r="D73" s="6"/>
      <c r="E73" s="1"/>
      <c r="F73" s="12"/>
      <c r="G73" s="17"/>
      <c r="H73" s="18"/>
    </row>
    <row r="74" spans="1:8" ht="14.25">
      <c r="A74" s="7"/>
      <c r="B74" s="5"/>
      <c r="C74" s="5"/>
      <c r="D74" s="6"/>
      <c r="E74" s="6"/>
      <c r="F74" s="12"/>
      <c r="G74" s="17"/>
      <c r="H74" s="18"/>
    </row>
    <row r="75" spans="1:8" ht="14.25">
      <c r="A75" s="3"/>
      <c r="B75" s="1"/>
      <c r="C75" s="5"/>
      <c r="D75" s="6"/>
      <c r="E75" s="1"/>
      <c r="F75" s="12"/>
      <c r="G75" s="17"/>
      <c r="H75" s="18"/>
    </row>
    <row r="76" spans="1:8" ht="14.25">
      <c r="A76" s="3"/>
      <c r="B76" s="5"/>
      <c r="C76" s="5"/>
      <c r="D76" s="6"/>
      <c r="E76" s="1"/>
      <c r="F76" s="12"/>
      <c r="G76" s="17"/>
      <c r="H76" s="18"/>
    </row>
    <row r="77" spans="1:8" ht="14.25">
      <c r="A77" s="3"/>
      <c r="B77" s="1"/>
      <c r="C77" s="5"/>
      <c r="D77" s="6"/>
      <c r="E77" s="1"/>
      <c r="F77" s="12"/>
      <c r="G77" s="17"/>
      <c r="H77" s="18"/>
    </row>
    <row r="78" spans="1:8" ht="14.25">
      <c r="A78" s="7"/>
      <c r="B78" s="5"/>
      <c r="C78" s="5"/>
      <c r="D78" s="6"/>
      <c r="E78" s="1"/>
      <c r="F78" s="12"/>
      <c r="G78" s="17"/>
      <c r="H78" s="18"/>
    </row>
    <row r="79" spans="1:8" ht="14.25">
      <c r="A79" s="3"/>
      <c r="B79" s="1"/>
      <c r="C79" s="1"/>
      <c r="D79" s="6"/>
      <c r="E79" s="1"/>
      <c r="F79" s="12"/>
      <c r="G79" s="17"/>
      <c r="H79" s="18"/>
    </row>
    <row r="80" spans="1:8" ht="14.25">
      <c r="A80" s="3"/>
      <c r="B80" s="5"/>
      <c r="C80" s="5"/>
      <c r="D80" s="6"/>
      <c r="E80" s="1"/>
      <c r="F80" s="12"/>
      <c r="G80" s="17"/>
      <c r="H80" s="18"/>
    </row>
    <row r="81" spans="1:8" ht="14.25">
      <c r="A81" s="1"/>
      <c r="B81" s="5"/>
      <c r="C81" s="5"/>
      <c r="D81" s="1"/>
      <c r="E81" s="1"/>
      <c r="F81" s="1"/>
      <c r="G81" s="1"/>
      <c r="H81" s="18"/>
    </row>
    <row r="82" spans="1:8" ht="14.25">
      <c r="A82" s="1"/>
      <c r="B82" s="5"/>
      <c r="C82" s="5"/>
      <c r="D82" s="1"/>
      <c r="E82" s="1"/>
      <c r="F82" s="1"/>
      <c r="G82" s="1"/>
      <c r="H82" s="18"/>
    </row>
    <row r="83" spans="1:8" ht="14.25">
      <c r="A83" s="1"/>
      <c r="B83" s="5"/>
      <c r="C83" s="5"/>
      <c r="D83" s="1"/>
      <c r="E83" s="1"/>
      <c r="F83" s="1"/>
      <c r="G83" s="1"/>
      <c r="H83" s="18"/>
    </row>
    <row r="84" spans="1:8" ht="14.25">
      <c r="A84" s="1"/>
      <c r="B84" s="5"/>
      <c r="C84" s="5"/>
      <c r="D84" s="1"/>
      <c r="E84" s="1"/>
      <c r="F84" s="1"/>
      <c r="G84" s="1"/>
      <c r="H84" s="18"/>
    </row>
    <row r="85" spans="1:8" ht="14.25">
      <c r="A85" s="1"/>
      <c r="B85" s="5"/>
      <c r="C85" s="5"/>
      <c r="D85" s="1"/>
      <c r="E85" s="1"/>
      <c r="F85" s="1"/>
      <c r="G85" s="1"/>
      <c r="H85" s="18"/>
    </row>
    <row r="86" spans="1:8" ht="14.25">
      <c r="A86" s="1"/>
      <c r="B86" s="5"/>
      <c r="C86" s="5"/>
      <c r="D86" s="1"/>
      <c r="E86" s="1"/>
      <c r="F86" s="1"/>
      <c r="G86" s="1"/>
      <c r="H86" s="18"/>
    </row>
    <row r="87" spans="1:8" ht="14.25">
      <c r="A87" s="17"/>
      <c r="B87" s="1"/>
      <c r="C87" s="1"/>
      <c r="D87" s="6"/>
      <c r="E87" s="6"/>
      <c r="F87" s="12"/>
      <c r="G87" s="17"/>
      <c r="H87" s="18"/>
    </row>
    <row r="88" spans="1:8" ht="14.25">
      <c r="A88" s="17"/>
      <c r="B88" s="1"/>
      <c r="C88" s="1"/>
      <c r="D88" s="6"/>
      <c r="E88" s="6"/>
      <c r="F88" s="12"/>
      <c r="G88" s="17"/>
      <c r="H88" s="18"/>
    </row>
    <row r="89" spans="1:8" ht="14.25">
      <c r="A89" s="17"/>
      <c r="B89" s="1"/>
      <c r="C89" s="1"/>
      <c r="D89" s="6"/>
      <c r="E89" s="6"/>
      <c r="F89" s="12"/>
      <c r="G89" s="17"/>
      <c r="H89" s="18"/>
    </row>
    <row r="90" spans="1:8" ht="14.25">
      <c r="A90" s="17"/>
      <c r="B90" s="1"/>
      <c r="C90" s="1"/>
      <c r="D90" s="6"/>
      <c r="E90" s="6"/>
      <c r="F90" s="12"/>
      <c r="G90" s="17"/>
      <c r="H90" s="18"/>
    </row>
    <row r="91" spans="1:8" ht="14.25">
      <c r="A91" s="17"/>
      <c r="B91" s="1"/>
      <c r="C91" s="1"/>
      <c r="D91" s="6"/>
      <c r="E91" s="6"/>
      <c r="F91" s="12"/>
      <c r="G91" s="17"/>
      <c r="H91" s="18"/>
    </row>
    <row r="92" spans="1:8" ht="14.25">
      <c r="A92" s="17"/>
      <c r="B92" s="1"/>
      <c r="C92" s="1"/>
      <c r="D92" s="6"/>
      <c r="E92" s="6"/>
      <c r="F92" s="12"/>
      <c r="G92" s="17"/>
      <c r="H92" s="18"/>
    </row>
    <row r="93" spans="1:8" ht="14.25">
      <c r="A93" s="17"/>
      <c r="B93" s="1"/>
      <c r="C93" s="1"/>
      <c r="D93" s="6"/>
      <c r="E93" s="6"/>
      <c r="F93" s="12"/>
      <c r="G93" s="17"/>
      <c r="H93" s="18"/>
    </row>
    <row r="94" spans="1:8" ht="14.25">
      <c r="A94" s="17"/>
      <c r="B94" s="1"/>
      <c r="C94" s="1"/>
      <c r="D94" s="6"/>
      <c r="E94" s="6"/>
      <c r="F94" s="12"/>
      <c r="G94" s="3"/>
      <c r="H94" s="18"/>
    </row>
    <row r="95" spans="1:8" ht="14.25">
      <c r="A95" s="17"/>
      <c r="B95" s="1"/>
      <c r="C95" s="1"/>
      <c r="D95" s="6"/>
      <c r="E95" s="6"/>
      <c r="F95" s="12"/>
      <c r="G95" s="17"/>
      <c r="H95" s="18"/>
    </row>
    <row r="96" spans="1:8" ht="14.25">
      <c r="A96" s="17"/>
      <c r="B96" s="1"/>
      <c r="C96" s="1"/>
      <c r="D96" s="6"/>
      <c r="E96" s="1"/>
      <c r="F96" s="12"/>
      <c r="G96" s="17"/>
      <c r="H96" s="18"/>
    </row>
    <row r="97" spans="1:8" ht="14.25">
      <c r="A97" s="17"/>
      <c r="B97" s="1"/>
      <c r="C97" s="1"/>
      <c r="D97" s="6"/>
      <c r="E97" s="1"/>
      <c r="F97" s="12"/>
      <c r="G97" s="17"/>
      <c r="H97" s="18"/>
    </row>
    <row r="98" spans="1:8" ht="14.25">
      <c r="A98" s="17"/>
      <c r="B98" s="5"/>
      <c r="C98" s="5"/>
      <c r="D98" s="6"/>
      <c r="E98" s="1"/>
      <c r="F98" s="12"/>
      <c r="G98" s="17"/>
      <c r="H98" s="18"/>
    </row>
    <row r="99" spans="1:8" ht="14.25">
      <c r="A99" s="20"/>
      <c r="B99" s="5"/>
      <c r="C99" s="5"/>
      <c r="D99" s="6"/>
      <c r="E99" s="1"/>
      <c r="F99" s="12"/>
      <c r="G99" s="17"/>
      <c r="H99" s="18"/>
    </row>
    <row r="100" spans="1:8" ht="14.25">
      <c r="A100" s="17"/>
      <c r="B100" s="1"/>
      <c r="C100" s="1"/>
      <c r="D100" s="6"/>
      <c r="E100" s="6"/>
      <c r="F100" s="12"/>
      <c r="G100" s="17"/>
      <c r="H100" s="18"/>
    </row>
    <row r="101" spans="1:8" ht="14.25">
      <c r="A101" s="17"/>
      <c r="B101" s="5"/>
      <c r="C101" s="5"/>
      <c r="D101" s="6"/>
      <c r="E101" s="1"/>
      <c r="F101" s="12"/>
      <c r="G101" s="17"/>
      <c r="H101" s="18"/>
    </row>
    <row r="102" spans="1:8" ht="14.25">
      <c r="A102" s="17"/>
      <c r="B102" s="5"/>
      <c r="C102" s="5"/>
      <c r="D102" s="6"/>
      <c r="E102" s="1"/>
      <c r="F102" s="12"/>
      <c r="G102" s="17"/>
      <c r="H102" s="18"/>
    </row>
    <row r="103" spans="1:8" ht="14.25">
      <c r="A103" s="17"/>
      <c r="B103" s="1"/>
      <c r="C103" s="1"/>
      <c r="D103" s="6"/>
      <c r="E103" s="1"/>
      <c r="F103" s="12"/>
      <c r="G103" s="17"/>
      <c r="H103" s="18"/>
    </row>
    <row r="104" spans="1:8" ht="14.25">
      <c r="A104" s="17"/>
      <c r="B104" s="1"/>
      <c r="C104" s="1"/>
      <c r="D104" s="6"/>
      <c r="E104" s="6"/>
      <c r="F104" s="12"/>
      <c r="G104" s="17"/>
      <c r="H104" s="18"/>
    </row>
    <row r="105" spans="1:8" ht="14.25">
      <c r="A105" s="18"/>
      <c r="B105" s="1"/>
      <c r="C105" s="1"/>
      <c r="D105" s="1"/>
      <c r="E105" s="1"/>
      <c r="F105" s="1"/>
      <c r="G105" s="1"/>
      <c r="H105" s="18"/>
    </row>
    <row r="106" spans="1:8" ht="14.25">
      <c r="A106" s="18"/>
      <c r="B106" s="5"/>
      <c r="C106" s="5"/>
      <c r="D106" s="1"/>
      <c r="E106" s="1"/>
      <c r="F106" s="1"/>
      <c r="G106" s="1"/>
      <c r="H106" s="18"/>
    </row>
    <row r="107" spans="1:8" ht="14.25">
      <c r="A107" s="18"/>
      <c r="B107" s="5"/>
      <c r="C107" s="5"/>
      <c r="D107" s="1"/>
      <c r="E107" s="1"/>
      <c r="F107" s="1"/>
      <c r="G107" s="1"/>
      <c r="H107" s="18"/>
    </row>
    <row r="108" spans="1:8" ht="14.25">
      <c r="A108" s="3"/>
      <c r="B108" s="1"/>
      <c r="C108" s="1"/>
      <c r="D108" s="6"/>
      <c r="E108" s="6"/>
      <c r="F108" s="12"/>
      <c r="G108" s="17"/>
      <c r="H108" s="18"/>
    </row>
    <row r="109" spans="1:8" ht="14.25">
      <c r="A109" s="3"/>
      <c r="B109" s="1"/>
      <c r="C109" s="1"/>
      <c r="D109" s="6"/>
      <c r="E109" s="6"/>
      <c r="F109" s="12"/>
      <c r="G109" s="17"/>
      <c r="H109" s="18"/>
    </row>
    <row r="110" spans="1:8" ht="14.25">
      <c r="A110" s="3"/>
      <c r="B110" s="1"/>
      <c r="C110" s="1"/>
      <c r="D110" s="6"/>
      <c r="E110" s="6"/>
      <c r="F110" s="12"/>
      <c r="G110" s="17"/>
      <c r="H110" s="18"/>
    </row>
    <row r="111" spans="1:8" ht="14.25">
      <c r="A111" s="3"/>
      <c r="B111" s="1"/>
      <c r="C111" s="1"/>
      <c r="D111" s="6"/>
      <c r="E111" s="6"/>
      <c r="F111" s="12"/>
      <c r="G111" s="17"/>
      <c r="H111" s="18"/>
    </row>
    <row r="112" spans="1:8" ht="14.25">
      <c r="A112" s="3"/>
      <c r="B112" s="1"/>
      <c r="C112" s="1"/>
      <c r="D112" s="6"/>
      <c r="E112" s="6"/>
      <c r="F112" s="12"/>
      <c r="G112" s="17"/>
      <c r="H112" s="18"/>
    </row>
    <row r="113" spans="1:8" ht="14.25">
      <c r="A113" s="3"/>
      <c r="B113" s="1"/>
      <c r="C113" s="1"/>
      <c r="D113" s="6"/>
      <c r="E113" s="6"/>
      <c r="F113" s="12"/>
      <c r="G113" s="17"/>
      <c r="H113" s="18"/>
    </row>
    <row r="114" spans="1:8" ht="14.25">
      <c r="A114" s="3"/>
      <c r="B114" s="1"/>
      <c r="C114" s="1"/>
      <c r="D114" s="6"/>
      <c r="E114" s="6"/>
      <c r="F114" s="12"/>
      <c r="G114" s="17"/>
      <c r="H114" s="18"/>
    </row>
    <row r="115" spans="1:8" ht="14.25">
      <c r="A115" s="3"/>
      <c r="B115" s="1"/>
      <c r="C115" s="1"/>
      <c r="D115" s="6"/>
      <c r="E115" s="6"/>
      <c r="F115" s="12"/>
      <c r="G115" s="17"/>
      <c r="H115" s="18"/>
    </row>
    <row r="116" spans="1:8" ht="14.25">
      <c r="A116" s="3"/>
      <c r="B116" s="1"/>
      <c r="C116" s="1"/>
      <c r="D116" s="6"/>
      <c r="E116" s="6"/>
      <c r="F116" s="12"/>
      <c r="G116" s="17"/>
      <c r="H116" s="18"/>
    </row>
    <row r="117" spans="1:8" ht="14.25">
      <c r="A117" s="1"/>
      <c r="B117" s="5"/>
      <c r="C117" s="5"/>
      <c r="D117" s="6"/>
      <c r="E117" s="6"/>
      <c r="F117" s="6"/>
      <c r="G117" s="1"/>
      <c r="H117" s="18"/>
    </row>
    <row r="118" spans="1:8" ht="14.25">
      <c r="A118" s="25"/>
      <c r="B118" s="9"/>
      <c r="C118" s="9"/>
      <c r="D118" s="27"/>
      <c r="F118" s="28"/>
      <c r="G118" s="26"/>
      <c r="H118" s="16"/>
    </row>
    <row r="119" spans="1:8" ht="14.25">
      <c r="A119" s="3"/>
      <c r="B119" s="1"/>
      <c r="C119" s="1"/>
      <c r="D119" s="6"/>
      <c r="E119" s="1"/>
      <c r="F119" s="12"/>
      <c r="G119" s="17"/>
      <c r="H119" s="18"/>
    </row>
    <row r="120" spans="1:8" ht="14.25">
      <c r="A120" s="3"/>
      <c r="B120" s="1"/>
      <c r="C120" s="1"/>
      <c r="D120" s="6"/>
      <c r="E120" s="1"/>
      <c r="F120" s="12"/>
      <c r="G120" s="17"/>
      <c r="H120" s="18"/>
    </row>
    <row r="121" spans="1:8" ht="14.25">
      <c r="A121" s="3"/>
      <c r="B121" s="1"/>
      <c r="C121" s="1"/>
      <c r="D121" s="6"/>
      <c r="E121" s="1"/>
      <c r="F121" s="12"/>
      <c r="G121" s="17"/>
      <c r="H121" s="18"/>
    </row>
    <row r="122" spans="1:8" ht="14.25">
      <c r="A122" s="3"/>
      <c r="B122" s="1"/>
      <c r="C122" s="1"/>
      <c r="D122" s="6"/>
      <c r="E122" s="1"/>
      <c r="F122" s="12"/>
      <c r="G122" s="17"/>
      <c r="H122" s="18"/>
    </row>
    <row r="123" spans="1:8" ht="14.25">
      <c r="A123" s="3"/>
      <c r="B123" s="1"/>
      <c r="C123" s="1"/>
      <c r="D123" s="6"/>
      <c r="E123" s="1"/>
      <c r="F123" s="12"/>
      <c r="G123" s="17"/>
      <c r="H123" s="18"/>
    </row>
    <row r="124" spans="1:8" ht="14.25">
      <c r="A124" s="3"/>
      <c r="B124" s="1"/>
      <c r="C124" s="1"/>
      <c r="D124" s="6"/>
      <c r="E124" s="1"/>
      <c r="F124" s="12"/>
      <c r="G124" s="17"/>
      <c r="H124" s="18"/>
    </row>
    <row r="125" spans="1:8" ht="14.25">
      <c r="A125" s="3"/>
      <c r="B125" s="1"/>
      <c r="C125" s="1"/>
      <c r="D125" s="6"/>
      <c r="E125" s="6"/>
      <c r="F125" s="12"/>
      <c r="G125" s="17"/>
      <c r="H125" s="18"/>
    </row>
    <row r="126" spans="1:8" ht="14.25">
      <c r="A126" s="3"/>
      <c r="B126" s="1"/>
      <c r="C126" s="1"/>
      <c r="D126" s="6"/>
      <c r="E126" s="6"/>
      <c r="F126" s="12"/>
      <c r="G126" s="17"/>
      <c r="H126" s="18"/>
    </row>
    <row r="127" spans="1:8" ht="14.25">
      <c r="A127" s="3"/>
      <c r="B127" s="1"/>
      <c r="C127" s="1"/>
      <c r="D127" s="6"/>
      <c r="E127" s="6"/>
      <c r="F127" s="12"/>
      <c r="G127" s="17"/>
      <c r="H127" s="18"/>
    </row>
    <row r="128" spans="1:8" ht="14.25">
      <c r="A128" s="3"/>
      <c r="B128" s="5"/>
      <c r="C128" s="5"/>
      <c r="D128" s="6"/>
      <c r="E128" s="6"/>
      <c r="F128" s="12"/>
      <c r="G128" s="17"/>
      <c r="H128" s="18"/>
    </row>
    <row r="129" spans="1:8" ht="14.25">
      <c r="A129" s="3"/>
      <c r="B129" s="1"/>
      <c r="C129" s="1"/>
      <c r="D129" s="6"/>
      <c r="E129" s="6"/>
      <c r="F129" s="12"/>
      <c r="G129" s="17"/>
      <c r="H129" s="18"/>
    </row>
    <row r="130" spans="1:8" ht="14.25">
      <c r="A130" s="3"/>
      <c r="B130" s="1"/>
      <c r="C130" s="1"/>
      <c r="D130" s="6"/>
      <c r="E130" s="6"/>
      <c r="F130" s="12"/>
      <c r="G130" s="17"/>
      <c r="H130" s="18"/>
    </row>
    <row r="131" spans="1:8" ht="14.25">
      <c r="A131" s="3"/>
      <c r="B131" s="1"/>
      <c r="C131" s="1"/>
      <c r="D131" s="6"/>
      <c r="E131" s="6"/>
      <c r="F131" s="12"/>
      <c r="G131" s="17"/>
      <c r="H131" s="18"/>
    </row>
    <row r="132" spans="1:8" ht="14.25">
      <c r="A132" s="3"/>
      <c r="B132" s="1"/>
      <c r="C132" s="1"/>
      <c r="D132" s="6"/>
      <c r="E132" s="1"/>
      <c r="F132" s="12"/>
      <c r="G132" s="17"/>
      <c r="H132" s="18"/>
    </row>
    <row r="133" spans="1:8" ht="14.25">
      <c r="A133" s="3"/>
      <c r="B133" s="1"/>
      <c r="C133" s="1"/>
      <c r="D133" s="6"/>
      <c r="E133" s="1"/>
      <c r="F133" s="12"/>
      <c r="G133" s="17"/>
      <c r="H133" s="18"/>
    </row>
    <row r="134" spans="1:8" ht="14.25">
      <c r="A134" s="3"/>
      <c r="B134" s="1"/>
      <c r="C134" s="1"/>
      <c r="D134" s="6"/>
      <c r="E134" s="1"/>
      <c r="F134" s="12"/>
      <c r="G134" s="17"/>
      <c r="H134" s="18"/>
    </row>
    <row r="135" spans="1:8" ht="14.25">
      <c r="A135" s="3"/>
      <c r="B135" s="1"/>
      <c r="C135" s="1"/>
      <c r="D135" s="6"/>
      <c r="E135" s="6"/>
      <c r="F135" s="12"/>
      <c r="G135" s="17"/>
      <c r="H135" s="18"/>
    </row>
    <row r="136" spans="1:8" ht="14.25">
      <c r="A136" s="3"/>
      <c r="B136" s="1"/>
      <c r="C136" s="1"/>
      <c r="D136" s="6"/>
      <c r="E136" s="6"/>
      <c r="F136" s="12"/>
      <c r="G136" s="17"/>
      <c r="H136" s="18"/>
    </row>
    <row r="137" spans="1:8" ht="14.25">
      <c r="A137" s="3"/>
      <c r="B137" s="1"/>
      <c r="C137" s="1"/>
      <c r="D137" s="6"/>
      <c r="E137" s="6"/>
      <c r="F137" s="12"/>
      <c r="G137" s="17"/>
      <c r="H137" s="18"/>
    </row>
    <row r="138" spans="1:8" ht="14.25">
      <c r="A138" s="17"/>
      <c r="B138" s="1"/>
      <c r="C138" s="1"/>
      <c r="D138" s="6"/>
      <c r="E138" s="6"/>
      <c r="F138" s="12"/>
      <c r="G138" s="17"/>
      <c r="H138" s="18"/>
    </row>
    <row r="139" spans="1:8" ht="14.25">
      <c r="A139" s="17"/>
      <c r="B139" s="5"/>
      <c r="C139" s="5"/>
      <c r="D139" s="6"/>
      <c r="E139" s="6"/>
      <c r="F139" s="12"/>
      <c r="G139" s="17"/>
      <c r="H139" s="18"/>
    </row>
    <row r="140" spans="1:8" ht="14.25">
      <c r="A140" s="17"/>
      <c r="B140" s="5"/>
      <c r="C140" s="5"/>
      <c r="D140" s="6"/>
      <c r="E140" s="6"/>
      <c r="F140" s="12"/>
      <c r="G140" s="17"/>
      <c r="H140" s="18"/>
    </row>
    <row r="141" spans="1:8" ht="14.25">
      <c r="A141" s="17"/>
      <c r="B141" s="1"/>
      <c r="C141" s="1"/>
      <c r="D141" s="6"/>
      <c r="E141" s="6"/>
      <c r="F141" s="12"/>
      <c r="G141" s="17"/>
      <c r="H141" s="18"/>
    </row>
    <row r="142" spans="1:8" ht="14.25">
      <c r="A142" s="17"/>
      <c r="B142" s="1"/>
      <c r="C142" s="1"/>
      <c r="D142" s="6"/>
      <c r="E142" s="6"/>
      <c r="F142" s="12"/>
      <c r="G142" s="17"/>
      <c r="H142" s="18"/>
    </row>
    <row r="143" spans="1:8" ht="14.25">
      <c r="A143" s="17"/>
      <c r="B143" s="5"/>
      <c r="C143" s="5"/>
      <c r="D143" s="6"/>
      <c r="E143" s="6"/>
      <c r="F143" s="12"/>
      <c r="G143" s="17"/>
      <c r="H143" s="18"/>
    </row>
    <row r="144" spans="1:8" ht="14.25">
      <c r="A144" s="17"/>
      <c r="B144" s="5"/>
      <c r="C144" s="5"/>
      <c r="D144" s="6"/>
      <c r="E144" s="1"/>
      <c r="F144" s="12"/>
      <c r="G144" s="18"/>
      <c r="H144" s="18"/>
    </row>
    <row r="145" spans="1:8" ht="14.25">
      <c r="A145" s="17"/>
      <c r="B145" s="1"/>
      <c r="C145" s="1"/>
      <c r="D145" s="6"/>
      <c r="E145" s="6"/>
      <c r="F145" s="12"/>
      <c r="G145" s="17"/>
      <c r="H145" s="18"/>
    </row>
    <row r="146" spans="1:8" ht="14.25">
      <c r="A146" s="17"/>
      <c r="B146" s="5"/>
      <c r="C146" s="5"/>
      <c r="D146" s="6"/>
      <c r="E146" s="1"/>
      <c r="F146" s="12"/>
      <c r="G146" s="18"/>
      <c r="H146" s="18"/>
    </row>
    <row r="147" spans="1:8" ht="14.25">
      <c r="A147" s="17"/>
      <c r="B147" s="1"/>
      <c r="C147" s="1"/>
      <c r="D147" s="6"/>
      <c r="E147" s="6"/>
      <c r="F147" s="12"/>
      <c r="G147" s="18"/>
      <c r="H147" s="18"/>
    </row>
    <row r="148" spans="1:8" ht="14.25">
      <c r="A148" s="17"/>
      <c r="B148" s="5"/>
      <c r="C148" s="5"/>
      <c r="D148" s="6"/>
      <c r="E148" s="6"/>
      <c r="F148" s="12"/>
      <c r="G148" s="17"/>
      <c r="H148" s="18"/>
    </row>
    <row r="149" spans="1:8" ht="14.25">
      <c r="A149" s="17"/>
      <c r="B149" s="1"/>
      <c r="C149" s="1"/>
      <c r="D149" s="6"/>
      <c r="E149" s="6"/>
      <c r="F149" s="12"/>
      <c r="G149" s="18"/>
      <c r="H149" s="18"/>
    </row>
    <row r="150" spans="1:8" ht="14.25">
      <c r="A150" s="18"/>
      <c r="B150" s="5"/>
      <c r="C150" s="5"/>
      <c r="D150" s="1"/>
      <c r="E150" s="1"/>
      <c r="F150" s="1"/>
      <c r="G150" s="1"/>
      <c r="H150" s="1"/>
    </row>
    <row r="151" spans="1:8" ht="14.25">
      <c r="A151" s="18"/>
      <c r="B151" s="5"/>
      <c r="C151" s="5"/>
      <c r="D151" s="1"/>
      <c r="E151" s="1"/>
      <c r="F151" s="1"/>
      <c r="G151" s="1"/>
      <c r="H151" s="1"/>
    </row>
    <row r="152" spans="1:8" ht="14.25">
      <c r="A152" s="21"/>
      <c r="B152" s="1"/>
      <c r="C152" s="1"/>
      <c r="D152" s="6"/>
      <c r="E152" s="6"/>
      <c r="F152" s="14"/>
      <c r="G152" s="17"/>
      <c r="H152" s="18"/>
    </row>
    <row r="153" spans="1:8" ht="14.25">
      <c r="A153" s="21"/>
      <c r="B153" s="1"/>
      <c r="C153" s="1"/>
      <c r="D153" s="6"/>
      <c r="E153" s="6"/>
      <c r="F153" s="14"/>
      <c r="G153" s="17"/>
      <c r="H153" s="18"/>
    </row>
    <row r="154" spans="1:8" ht="14.25">
      <c r="A154" s="21"/>
      <c r="B154" s="1"/>
      <c r="C154" s="1"/>
      <c r="D154" s="6"/>
      <c r="E154" s="6"/>
      <c r="F154" s="14"/>
      <c r="G154" s="17"/>
      <c r="H154" s="18"/>
    </row>
    <row r="155" spans="1:8" ht="14.25">
      <c r="A155" s="3"/>
      <c r="B155" s="1"/>
      <c r="C155" s="1"/>
      <c r="D155" s="6"/>
      <c r="E155" s="1"/>
      <c r="F155" s="12"/>
      <c r="G155" s="17"/>
      <c r="H155" s="18"/>
    </row>
    <row r="156" spans="1:8" ht="14.25">
      <c r="A156" s="3"/>
      <c r="B156" s="5"/>
      <c r="C156" s="5"/>
      <c r="D156" s="6"/>
      <c r="E156" s="1"/>
      <c r="F156" s="12"/>
      <c r="G156" s="17"/>
      <c r="H156" s="18"/>
    </row>
    <row r="157" spans="1:8" ht="14.25">
      <c r="A157" s="3"/>
      <c r="B157" s="1"/>
      <c r="C157" s="1"/>
      <c r="D157" s="6"/>
      <c r="E157" s="6"/>
      <c r="F157" s="12"/>
      <c r="G157" s="17"/>
      <c r="H157" s="18"/>
    </row>
    <row r="158" spans="1:8" ht="14.25">
      <c r="A158" s="17"/>
      <c r="B158" s="1"/>
      <c r="C158" s="1"/>
      <c r="D158" s="6"/>
      <c r="E158" s="6"/>
      <c r="F158" s="12"/>
      <c r="G158" s="17"/>
      <c r="H158" s="18"/>
    </row>
    <row r="159" spans="1:8" ht="14.25">
      <c r="A159" s="17"/>
      <c r="B159" s="1"/>
      <c r="C159" s="1"/>
      <c r="D159" s="6"/>
      <c r="E159" s="6"/>
      <c r="F159" s="12"/>
      <c r="G159" s="17"/>
      <c r="H159" s="18"/>
    </row>
    <row r="160" spans="1:8" ht="14.25">
      <c r="A160" s="17"/>
      <c r="B160" s="1"/>
      <c r="C160" s="1"/>
      <c r="D160" s="6"/>
      <c r="E160" s="1"/>
      <c r="F160" s="12"/>
      <c r="G160" s="17"/>
      <c r="H160" s="18"/>
    </row>
    <row r="161" spans="1:8" ht="14.25">
      <c r="A161" s="17"/>
      <c r="B161" s="1"/>
      <c r="C161" s="1"/>
      <c r="D161" s="6"/>
      <c r="E161" s="6"/>
      <c r="F161" s="12"/>
      <c r="G161" s="17"/>
      <c r="H161" s="18"/>
    </row>
    <row r="162" spans="1:8" ht="14.25">
      <c r="A162" s="3"/>
      <c r="B162" s="1"/>
      <c r="C162" s="1"/>
      <c r="D162" s="6"/>
      <c r="E162" s="6"/>
      <c r="F162" s="12"/>
      <c r="G162" s="17"/>
      <c r="H162" s="18"/>
    </row>
    <row r="163" spans="1:8" ht="14.25">
      <c r="A163" s="3"/>
      <c r="B163" s="1"/>
      <c r="C163" s="1"/>
      <c r="D163" s="6"/>
      <c r="E163" s="6"/>
      <c r="F163" s="12"/>
      <c r="G163" s="17"/>
      <c r="H163" s="18"/>
    </row>
    <row r="164" spans="1:8" ht="14.25">
      <c r="A164" s="3"/>
      <c r="B164" s="1"/>
      <c r="C164" s="1"/>
      <c r="D164" s="6"/>
      <c r="E164" s="6"/>
      <c r="F164" s="12"/>
      <c r="G164" s="17"/>
      <c r="H164" s="18"/>
    </row>
    <row r="165" spans="1:8" ht="14.25">
      <c r="A165" s="3"/>
      <c r="B165" s="1"/>
      <c r="C165" s="1"/>
      <c r="D165" s="6"/>
      <c r="E165" s="1"/>
      <c r="F165" s="12"/>
      <c r="G165" s="17"/>
      <c r="H165" s="18"/>
    </row>
    <row r="166" spans="1:8" ht="14.25">
      <c r="A166" s="3"/>
      <c r="B166" s="1"/>
      <c r="C166" s="1"/>
      <c r="D166" s="6"/>
      <c r="E166" s="6"/>
      <c r="F166" s="12"/>
      <c r="G166" s="17"/>
      <c r="H166" s="18"/>
    </row>
    <row r="167" spans="1:8" ht="14.25">
      <c r="A167" s="3"/>
      <c r="B167" s="5"/>
      <c r="C167" s="5"/>
      <c r="D167" s="6"/>
      <c r="E167" s="6"/>
      <c r="F167" s="12"/>
      <c r="G167" s="17"/>
      <c r="H167" s="18"/>
    </row>
    <row r="168" spans="1:8" ht="14.25">
      <c r="A168" s="7"/>
      <c r="B168" s="5"/>
      <c r="C168" s="5"/>
      <c r="D168" s="1"/>
      <c r="E168" s="1"/>
      <c r="F168" s="1"/>
      <c r="G168" s="1"/>
      <c r="H168" s="1"/>
    </row>
    <row r="169" spans="1:8" ht="14.25">
      <c r="A169" s="3"/>
      <c r="B169" s="1"/>
      <c r="C169" s="1"/>
      <c r="D169" s="6"/>
      <c r="E169" s="6"/>
      <c r="F169" s="12"/>
      <c r="G169" s="17"/>
      <c r="H169" s="18"/>
    </row>
    <row r="170" spans="1:8" ht="14.25">
      <c r="A170" s="3"/>
      <c r="B170" s="1"/>
      <c r="C170" s="1"/>
      <c r="D170" s="6"/>
      <c r="E170" s="6"/>
      <c r="F170" s="12"/>
      <c r="G170" s="17"/>
      <c r="H170" s="18"/>
    </row>
    <row r="171" spans="1:8" ht="14.25">
      <c r="A171" s="3"/>
      <c r="B171" s="1"/>
      <c r="C171" s="1"/>
      <c r="D171" s="6"/>
      <c r="E171" s="1"/>
      <c r="F171" s="12"/>
      <c r="G171" s="17"/>
      <c r="H171" s="18"/>
    </row>
    <row r="172" spans="1:8" ht="14.25">
      <c r="A172" s="3"/>
      <c r="B172" s="1"/>
      <c r="C172" s="1"/>
      <c r="D172" s="6"/>
      <c r="E172" s="1"/>
      <c r="F172" s="12"/>
      <c r="G172" s="17"/>
      <c r="H172" s="18"/>
    </row>
    <row r="173" spans="1:8" ht="14.25">
      <c r="A173" s="17"/>
      <c r="B173" s="1"/>
      <c r="C173" s="1"/>
      <c r="D173" s="6"/>
      <c r="E173" s="6"/>
      <c r="F173" s="12"/>
      <c r="G173" s="17"/>
      <c r="H173" s="18"/>
    </row>
    <row r="174" spans="1:8" ht="14.25">
      <c r="A174" s="17"/>
      <c r="B174" s="5"/>
      <c r="C174" s="5"/>
      <c r="D174" s="6"/>
      <c r="E174" s="6"/>
      <c r="F174" s="12"/>
      <c r="G174" s="17"/>
      <c r="H174" s="18"/>
    </row>
    <row r="175" spans="1:8" ht="14.25">
      <c r="A175" s="17"/>
      <c r="B175" s="1"/>
      <c r="C175" s="1"/>
      <c r="D175" s="6"/>
      <c r="E175" s="6"/>
      <c r="F175" s="12"/>
      <c r="G175" s="17"/>
      <c r="H175" s="18"/>
    </row>
    <row r="176" spans="1:8" ht="14.25">
      <c r="A176" s="17"/>
      <c r="B176" s="1"/>
      <c r="C176" s="1"/>
      <c r="D176" s="6"/>
      <c r="E176" s="1"/>
      <c r="F176" s="12"/>
      <c r="G176" s="17"/>
      <c r="H176" s="18"/>
    </row>
    <row r="177" spans="1:8" ht="14.25">
      <c r="A177" s="26"/>
      <c r="B177" s="24"/>
      <c r="C177" s="24"/>
      <c r="D177" s="27"/>
      <c r="F177" s="28"/>
      <c r="G177" s="16"/>
      <c r="H177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12">
      <selection activeCell="G131" sqref="G131"/>
    </sheetView>
  </sheetViews>
  <sheetFormatPr defaultColWidth="9.140625" defaultRowHeight="15"/>
  <cols>
    <col min="1" max="1" width="5.421875" style="0" customWidth="1"/>
    <col min="2" max="2" width="25.28125" style="0" customWidth="1"/>
  </cols>
  <sheetData>
    <row r="1" spans="1:2" ht="14.25">
      <c r="A1" s="16"/>
      <c r="B1" s="2" t="s">
        <v>23</v>
      </c>
    </row>
    <row r="2" spans="1:6" ht="14.25">
      <c r="A2" s="17" t="s">
        <v>0</v>
      </c>
      <c r="B2" s="3" t="s">
        <v>1</v>
      </c>
      <c r="C2" s="3" t="s">
        <v>2</v>
      </c>
      <c r="D2" s="3" t="s">
        <v>3</v>
      </c>
      <c r="E2" s="17" t="s">
        <v>4</v>
      </c>
      <c r="F2" s="20" t="s">
        <v>15</v>
      </c>
    </row>
    <row r="3" spans="1:6" ht="14.25">
      <c r="A3" s="17">
        <v>49</v>
      </c>
      <c r="B3" s="1" t="s">
        <v>193</v>
      </c>
      <c r="C3" s="1" t="s">
        <v>89</v>
      </c>
      <c r="D3" s="14"/>
      <c r="E3" s="17"/>
      <c r="F3" s="18"/>
    </row>
    <row r="4" spans="1:6" ht="14.25">
      <c r="A4" s="17">
        <v>50</v>
      </c>
      <c r="B4" s="1" t="s">
        <v>195</v>
      </c>
      <c r="C4" s="1" t="s">
        <v>89</v>
      </c>
      <c r="D4" s="14"/>
      <c r="E4" s="17"/>
      <c r="F4" s="18"/>
    </row>
    <row r="5" spans="1:6" ht="14.25">
      <c r="A5" s="17">
        <v>51</v>
      </c>
      <c r="B5" s="4" t="s">
        <v>196</v>
      </c>
      <c r="C5" s="4" t="s">
        <v>89</v>
      </c>
      <c r="D5" s="14"/>
      <c r="E5" s="17"/>
      <c r="F5" s="18"/>
    </row>
    <row r="6" spans="1:6" ht="14.25">
      <c r="A6" s="20">
        <v>78</v>
      </c>
      <c r="B6" s="5" t="s">
        <v>198</v>
      </c>
      <c r="C6" s="5" t="s">
        <v>89</v>
      </c>
      <c r="D6" s="14"/>
      <c r="E6" s="17"/>
      <c r="F6" s="18"/>
    </row>
    <row r="7" spans="1:6" ht="14.25">
      <c r="A7" s="17">
        <v>79</v>
      </c>
      <c r="B7" s="1" t="s">
        <v>199</v>
      </c>
      <c r="C7" s="1" t="s">
        <v>89</v>
      </c>
      <c r="D7" s="14"/>
      <c r="E7" s="17"/>
      <c r="F7" s="18"/>
    </row>
    <row r="8" spans="1:6" ht="14.25">
      <c r="A8" s="17">
        <v>80</v>
      </c>
      <c r="B8" s="24" t="s">
        <v>200</v>
      </c>
      <c r="C8" s="5" t="s">
        <v>89</v>
      </c>
      <c r="D8" s="14"/>
      <c r="E8" s="17"/>
      <c r="F8" s="18"/>
    </row>
    <row r="9" spans="1:6" ht="14.25">
      <c r="A9" s="20">
        <v>81</v>
      </c>
      <c r="B9" s="5" t="s">
        <v>201</v>
      </c>
      <c r="C9" s="5" t="s">
        <v>89</v>
      </c>
      <c r="D9" s="6"/>
      <c r="E9" s="1"/>
      <c r="F9" s="18"/>
    </row>
    <row r="10" spans="1:6" ht="14.25">
      <c r="A10" s="17">
        <v>92</v>
      </c>
      <c r="B10" s="1" t="s">
        <v>190</v>
      </c>
      <c r="C10" s="5" t="s">
        <v>89</v>
      </c>
      <c r="D10" s="36"/>
      <c r="E10" s="17"/>
      <c r="F10" s="18"/>
    </row>
    <row r="11" spans="1:6" ht="14.25">
      <c r="A11" s="17">
        <v>93</v>
      </c>
      <c r="B11" s="1" t="s">
        <v>191</v>
      </c>
      <c r="C11" s="1" t="s">
        <v>89</v>
      </c>
      <c r="D11" s="36"/>
      <c r="E11" s="17"/>
      <c r="F11" s="18"/>
    </row>
    <row r="12" spans="1:6" ht="14.25">
      <c r="A12" s="17">
        <v>94</v>
      </c>
      <c r="B12" s="5" t="s">
        <v>192</v>
      </c>
      <c r="C12" s="5" t="s">
        <v>89</v>
      </c>
      <c r="D12" s="36"/>
      <c r="E12" s="17"/>
      <c r="F12" s="18"/>
    </row>
    <row r="13" spans="1:6" ht="14.25">
      <c r="A13" s="17">
        <v>118</v>
      </c>
      <c r="B13" s="5" t="s">
        <v>186</v>
      </c>
      <c r="C13" s="5" t="s">
        <v>89</v>
      </c>
      <c r="D13" s="36"/>
      <c r="E13" s="17"/>
      <c r="F13" s="18"/>
    </row>
    <row r="14" spans="1:6" ht="14.25">
      <c r="A14" s="17">
        <v>119</v>
      </c>
      <c r="B14" s="1" t="s">
        <v>187</v>
      </c>
      <c r="C14" s="1" t="s">
        <v>89</v>
      </c>
      <c r="D14" s="36"/>
      <c r="E14" s="17"/>
      <c r="F14" s="18"/>
    </row>
    <row r="15" spans="1:6" ht="14.25">
      <c r="A15" s="20">
        <v>120</v>
      </c>
      <c r="B15" s="5" t="s">
        <v>188</v>
      </c>
      <c r="C15" s="5" t="s">
        <v>89</v>
      </c>
      <c r="D15" s="36"/>
      <c r="E15" s="17"/>
      <c r="F15" s="18"/>
    </row>
    <row r="16" spans="1:6" ht="14.25">
      <c r="A16" s="17">
        <v>123</v>
      </c>
      <c r="B16" s="1" t="s">
        <v>189</v>
      </c>
      <c r="C16" s="5" t="s">
        <v>89</v>
      </c>
      <c r="D16" s="36"/>
      <c r="E16" s="17"/>
      <c r="F16" s="18"/>
    </row>
    <row r="17" spans="1:6" ht="14.25">
      <c r="A17" s="3">
        <v>132</v>
      </c>
      <c r="B17" s="5" t="s">
        <v>176</v>
      </c>
      <c r="C17" s="5" t="s">
        <v>89</v>
      </c>
      <c r="D17" s="14"/>
      <c r="E17" s="17"/>
      <c r="F17" s="18"/>
    </row>
    <row r="18" spans="1:6" ht="14.25">
      <c r="A18" s="3">
        <v>133</v>
      </c>
      <c r="B18" s="1" t="s">
        <v>177</v>
      </c>
      <c r="C18" s="1" t="s">
        <v>89</v>
      </c>
      <c r="D18" s="14"/>
      <c r="E18" s="17"/>
      <c r="F18" s="18"/>
    </row>
    <row r="19" spans="1:6" ht="14.25">
      <c r="A19" s="3">
        <v>134</v>
      </c>
      <c r="B19" s="5" t="s">
        <v>178</v>
      </c>
      <c r="C19" s="5" t="s">
        <v>89</v>
      </c>
      <c r="D19" s="14"/>
      <c r="E19" s="17"/>
      <c r="F19" s="18"/>
    </row>
    <row r="20" spans="1:6" ht="14.25">
      <c r="A20" s="3">
        <v>135</v>
      </c>
      <c r="B20" s="1" t="s">
        <v>179</v>
      </c>
      <c r="C20" s="1" t="s">
        <v>89</v>
      </c>
      <c r="D20" s="14"/>
      <c r="E20" s="17"/>
      <c r="F20" s="18"/>
    </row>
    <row r="21" spans="1:6" ht="14.25">
      <c r="A21" s="3">
        <v>136</v>
      </c>
      <c r="B21" s="5" t="s">
        <v>180</v>
      </c>
      <c r="C21" s="5" t="s">
        <v>89</v>
      </c>
      <c r="D21" s="14"/>
      <c r="E21" s="17"/>
      <c r="F21" s="18"/>
    </row>
    <row r="22" spans="1:6" ht="14.25">
      <c r="A22" s="3">
        <v>137</v>
      </c>
      <c r="B22" s="5" t="s">
        <v>181</v>
      </c>
      <c r="C22" s="5" t="s">
        <v>89</v>
      </c>
      <c r="D22" s="14"/>
      <c r="E22" s="17"/>
      <c r="F22" s="18"/>
    </row>
    <row r="23" spans="1:6" ht="14.25">
      <c r="A23" s="3">
        <v>151</v>
      </c>
      <c r="B23" s="1" t="s">
        <v>182</v>
      </c>
      <c r="C23" s="1" t="s">
        <v>89</v>
      </c>
      <c r="D23" s="14"/>
      <c r="E23" s="17"/>
      <c r="F23" s="18"/>
    </row>
    <row r="24" spans="1:6" ht="14.25">
      <c r="A24" s="1">
        <v>152</v>
      </c>
      <c r="B24" s="5" t="s">
        <v>183</v>
      </c>
      <c r="C24" s="5" t="s">
        <v>89</v>
      </c>
      <c r="D24" s="1"/>
      <c r="E24" s="1"/>
      <c r="F24" s="1"/>
    </row>
    <row r="25" spans="1:6" ht="14.25">
      <c r="A25" s="1">
        <v>153</v>
      </c>
      <c r="B25" s="5" t="s">
        <v>184</v>
      </c>
      <c r="C25" s="5" t="s">
        <v>89</v>
      </c>
      <c r="D25" s="1"/>
      <c r="E25" s="1"/>
      <c r="F25" s="1"/>
    </row>
    <row r="26" spans="1:6" ht="14.25">
      <c r="A26" s="1">
        <v>154</v>
      </c>
      <c r="B26" s="5" t="s">
        <v>185</v>
      </c>
      <c r="C26" s="5" t="s">
        <v>89</v>
      </c>
      <c r="D26" s="1"/>
      <c r="E26" s="1"/>
      <c r="F26" s="1"/>
    </row>
    <row r="27" spans="1:6" ht="14.25">
      <c r="A27" s="3">
        <v>161</v>
      </c>
      <c r="B27" s="1" t="s">
        <v>99</v>
      </c>
      <c r="C27" s="5" t="s">
        <v>89</v>
      </c>
      <c r="D27" s="14"/>
      <c r="E27" s="17"/>
      <c r="F27" s="18"/>
    </row>
    <row r="28" spans="1:6" ht="14.25">
      <c r="A28" s="3">
        <v>165</v>
      </c>
      <c r="B28" s="1" t="s">
        <v>173</v>
      </c>
      <c r="C28" s="1" t="s">
        <v>89</v>
      </c>
      <c r="D28" s="14"/>
      <c r="E28" s="17"/>
      <c r="F28" s="18"/>
    </row>
    <row r="29" spans="1:6" ht="14.25">
      <c r="A29" s="3">
        <v>166</v>
      </c>
      <c r="B29" s="1" t="s">
        <v>174</v>
      </c>
      <c r="C29" s="1" t="s">
        <v>89</v>
      </c>
      <c r="D29" s="14"/>
      <c r="E29" s="17"/>
      <c r="F29" s="18"/>
    </row>
    <row r="30" spans="1:6" ht="14.25">
      <c r="A30" s="3">
        <v>167</v>
      </c>
      <c r="B30" s="1" t="s">
        <v>175</v>
      </c>
      <c r="C30" s="1" t="s">
        <v>89</v>
      </c>
      <c r="D30" s="12"/>
      <c r="E30" s="17"/>
      <c r="F30" s="18"/>
    </row>
    <row r="31" spans="1:6" ht="14.25">
      <c r="A31" s="3">
        <v>176</v>
      </c>
      <c r="B31" s="1" t="s">
        <v>170</v>
      </c>
      <c r="C31" s="1" t="s">
        <v>89</v>
      </c>
      <c r="D31" s="14"/>
      <c r="E31" s="17"/>
      <c r="F31" s="18"/>
    </row>
    <row r="32" spans="1:6" ht="14.25">
      <c r="A32" s="3">
        <v>177</v>
      </c>
      <c r="B32" s="5" t="s">
        <v>171</v>
      </c>
      <c r="C32" s="5" t="s">
        <v>89</v>
      </c>
      <c r="D32" s="13"/>
      <c r="E32" s="17"/>
      <c r="F32" s="18"/>
    </row>
    <row r="33" spans="1:6" ht="14.25">
      <c r="A33" s="11">
        <v>178</v>
      </c>
      <c r="B33" s="39" t="s">
        <v>172</v>
      </c>
      <c r="C33" s="39" t="s">
        <v>89</v>
      </c>
      <c r="D33" s="43"/>
      <c r="E33" s="22"/>
      <c r="F33" s="19"/>
    </row>
    <row r="34" spans="1:6" ht="14.25">
      <c r="A34" s="17">
        <v>186</v>
      </c>
      <c r="B34" s="5" t="s">
        <v>163</v>
      </c>
      <c r="C34" s="5" t="s">
        <v>89</v>
      </c>
      <c r="D34" s="14"/>
      <c r="E34" s="17"/>
      <c r="F34" s="18"/>
    </row>
    <row r="35" spans="1:6" ht="14.25">
      <c r="A35" s="22">
        <v>187</v>
      </c>
      <c r="B35" s="1" t="s">
        <v>164</v>
      </c>
      <c r="C35" s="1" t="s">
        <v>89</v>
      </c>
      <c r="D35" s="14"/>
      <c r="E35" s="17"/>
      <c r="F35" s="18"/>
    </row>
    <row r="36" spans="1:6" ht="14.25">
      <c r="A36" s="17">
        <v>188</v>
      </c>
      <c r="B36" s="1" t="s">
        <v>165</v>
      </c>
      <c r="C36" s="1" t="s">
        <v>89</v>
      </c>
      <c r="D36" s="14"/>
      <c r="E36" s="17"/>
      <c r="F36" s="18"/>
    </row>
    <row r="37" spans="1:6" ht="14.25">
      <c r="A37" s="17">
        <v>13</v>
      </c>
      <c r="B37" s="1" t="s">
        <v>166</v>
      </c>
      <c r="C37" s="1" t="s">
        <v>89</v>
      </c>
      <c r="D37" s="14"/>
      <c r="E37" s="17"/>
      <c r="F37" s="18"/>
    </row>
    <row r="38" spans="1:6" ht="14.25">
      <c r="A38" s="17">
        <v>14</v>
      </c>
      <c r="B38" s="1" t="s">
        <v>167</v>
      </c>
      <c r="C38" s="1" t="s">
        <v>89</v>
      </c>
      <c r="D38" s="14"/>
      <c r="E38" s="17"/>
      <c r="F38" s="18"/>
    </row>
    <row r="39" spans="1:6" ht="14.25">
      <c r="A39" s="17">
        <v>15</v>
      </c>
      <c r="B39" s="5" t="s">
        <v>168</v>
      </c>
      <c r="C39" s="1" t="s">
        <v>89</v>
      </c>
      <c r="D39" s="14"/>
      <c r="E39" s="17"/>
      <c r="F39" s="18"/>
    </row>
    <row r="40" spans="1:6" ht="14.25">
      <c r="A40" s="17">
        <v>16</v>
      </c>
      <c r="B40" s="1" t="s">
        <v>169</v>
      </c>
      <c r="C40" s="1" t="s">
        <v>89</v>
      </c>
      <c r="D40" s="30"/>
      <c r="E40" s="17"/>
      <c r="F40" s="18"/>
    </row>
    <row r="41" spans="1:6" ht="14.25">
      <c r="A41" s="17"/>
      <c r="B41" s="1"/>
      <c r="C41" s="1"/>
      <c r="D41" s="30"/>
      <c r="E41" s="17"/>
      <c r="F41" s="18"/>
    </row>
    <row r="42" spans="1:6" ht="14.25">
      <c r="A42" s="17">
        <v>70</v>
      </c>
      <c r="B42" s="1" t="s">
        <v>77</v>
      </c>
      <c r="C42" s="1" t="s">
        <v>67</v>
      </c>
      <c r="D42" s="14"/>
      <c r="E42" s="17"/>
      <c r="F42" s="18"/>
    </row>
    <row r="43" spans="1:6" ht="14.25">
      <c r="A43" s="17">
        <v>84</v>
      </c>
      <c r="B43" s="1" t="s">
        <v>69</v>
      </c>
      <c r="C43" s="5" t="s">
        <v>67</v>
      </c>
      <c r="D43" s="36"/>
      <c r="E43" s="17"/>
      <c r="F43" s="18"/>
    </row>
    <row r="44" spans="1:6" ht="14.25">
      <c r="A44" s="17">
        <v>85</v>
      </c>
      <c r="B44" s="1" t="s">
        <v>74</v>
      </c>
      <c r="C44" s="1" t="s">
        <v>67</v>
      </c>
      <c r="D44" s="36"/>
      <c r="E44" s="17"/>
      <c r="F44" s="18"/>
    </row>
    <row r="45" spans="1:6" ht="14.25">
      <c r="A45" s="17">
        <v>103</v>
      </c>
      <c r="B45" s="1" t="s">
        <v>68</v>
      </c>
      <c r="C45" s="1" t="s">
        <v>67</v>
      </c>
      <c r="D45" s="36"/>
      <c r="E45" s="17"/>
      <c r="F45" s="18"/>
    </row>
    <row r="46" spans="1:6" ht="14.25">
      <c r="A46" s="17">
        <v>105</v>
      </c>
      <c r="B46" s="5" t="s">
        <v>70</v>
      </c>
      <c r="C46" s="5" t="s">
        <v>67</v>
      </c>
      <c r="D46" s="36"/>
      <c r="E46" s="17"/>
      <c r="F46" s="18"/>
    </row>
    <row r="47" spans="1:6" ht="14.25">
      <c r="A47" s="3">
        <v>126</v>
      </c>
      <c r="B47" s="5" t="s">
        <v>76</v>
      </c>
      <c r="C47" s="5" t="s">
        <v>67</v>
      </c>
      <c r="D47" s="14"/>
      <c r="E47" s="17"/>
      <c r="F47" s="18"/>
    </row>
    <row r="48" spans="1:6" ht="14.25">
      <c r="A48" s="11">
        <v>140</v>
      </c>
      <c r="B48" s="4" t="s">
        <v>66</v>
      </c>
      <c r="C48" s="4" t="s">
        <v>67</v>
      </c>
      <c r="D48" s="42"/>
      <c r="E48" s="22"/>
      <c r="F48" s="19"/>
    </row>
    <row r="49" spans="1:6" ht="14.25">
      <c r="A49" s="3">
        <v>141</v>
      </c>
      <c r="B49" s="5" t="s">
        <v>73</v>
      </c>
      <c r="C49" s="5" t="s">
        <v>67</v>
      </c>
      <c r="D49" s="14"/>
      <c r="E49" s="17"/>
      <c r="F49" s="18"/>
    </row>
    <row r="50" spans="1:6" ht="14.25">
      <c r="A50" s="3">
        <v>142</v>
      </c>
      <c r="B50" s="1" t="s">
        <v>78</v>
      </c>
      <c r="C50" s="1" t="s">
        <v>67</v>
      </c>
      <c r="D50" s="14"/>
      <c r="E50" s="17"/>
      <c r="F50" s="18"/>
    </row>
    <row r="51" spans="1:6" ht="14.25">
      <c r="A51" s="3">
        <v>143</v>
      </c>
      <c r="B51" s="1" t="s">
        <v>80</v>
      </c>
      <c r="C51" s="1" t="s">
        <v>67</v>
      </c>
      <c r="D51" s="14"/>
      <c r="E51" s="17"/>
      <c r="F51" s="18"/>
    </row>
    <row r="52" spans="1:6" ht="14.25">
      <c r="A52" s="3">
        <v>160</v>
      </c>
      <c r="B52" s="1" t="s">
        <v>75</v>
      </c>
      <c r="C52" s="5" t="s">
        <v>67</v>
      </c>
      <c r="D52" s="14"/>
      <c r="E52" s="17"/>
      <c r="F52" s="18"/>
    </row>
    <row r="53" spans="1:6" ht="14.25">
      <c r="A53" s="3">
        <v>171</v>
      </c>
      <c r="B53" s="1" t="s">
        <v>71</v>
      </c>
      <c r="C53" s="1" t="s">
        <v>67</v>
      </c>
      <c r="D53" s="14"/>
      <c r="E53" s="17"/>
      <c r="F53" s="18"/>
    </row>
    <row r="54" spans="1:6" ht="14.25">
      <c r="A54" s="3">
        <v>172</v>
      </c>
      <c r="B54" s="1" t="s">
        <v>72</v>
      </c>
      <c r="C54" s="5" t="s">
        <v>67</v>
      </c>
      <c r="D54" s="14"/>
      <c r="E54" s="17"/>
      <c r="F54" s="18"/>
    </row>
    <row r="55" spans="1:6" ht="14.25">
      <c r="A55" s="17">
        <v>10</v>
      </c>
      <c r="B55" s="5" t="s">
        <v>79</v>
      </c>
      <c r="C55" s="5" t="s">
        <v>67</v>
      </c>
      <c r="D55" s="30"/>
      <c r="E55" s="17"/>
      <c r="F55" s="18"/>
    </row>
    <row r="56" spans="1:6" ht="14.25">
      <c r="A56" s="17"/>
      <c r="B56" s="5"/>
      <c r="C56" s="5"/>
      <c r="D56" s="30"/>
      <c r="E56" s="17"/>
      <c r="F56" s="18"/>
    </row>
    <row r="57" spans="1:6" ht="14.25">
      <c r="A57" s="17">
        <v>53</v>
      </c>
      <c r="B57" s="1" t="s">
        <v>206</v>
      </c>
      <c r="C57" s="5" t="s">
        <v>109</v>
      </c>
      <c r="D57" s="14"/>
      <c r="E57" s="17"/>
      <c r="F57" s="18"/>
    </row>
    <row r="58" spans="1:6" ht="14.25">
      <c r="A58" s="17">
        <v>54</v>
      </c>
      <c r="B58" s="1" t="s">
        <v>110</v>
      </c>
      <c r="C58" s="1" t="s">
        <v>109</v>
      </c>
      <c r="D58" s="14"/>
      <c r="E58" s="17"/>
      <c r="F58" s="18"/>
    </row>
    <row r="59" spans="1:6" ht="14.25">
      <c r="A59" s="17">
        <v>55</v>
      </c>
      <c r="B59" s="1" t="s">
        <v>197</v>
      </c>
      <c r="C59" s="1" t="s">
        <v>109</v>
      </c>
      <c r="D59" s="14"/>
      <c r="E59" s="17"/>
      <c r="F59" s="18"/>
    </row>
    <row r="60" spans="1:6" ht="14.25">
      <c r="A60" s="22">
        <v>56</v>
      </c>
      <c r="B60" s="4" t="s">
        <v>111</v>
      </c>
      <c r="C60" s="39" t="s">
        <v>109</v>
      </c>
      <c r="D60" s="42"/>
      <c r="E60" s="22"/>
      <c r="F60" s="19"/>
    </row>
    <row r="61" spans="1:6" ht="14.25">
      <c r="A61" s="17">
        <v>59</v>
      </c>
      <c r="B61" s="1" t="s">
        <v>112</v>
      </c>
      <c r="C61" s="1" t="s">
        <v>109</v>
      </c>
      <c r="D61" s="14"/>
      <c r="E61" s="17"/>
      <c r="F61" s="18"/>
    </row>
    <row r="62" spans="1:6" ht="14.25">
      <c r="A62" s="17">
        <v>60</v>
      </c>
      <c r="B62" s="1" t="s">
        <v>194</v>
      </c>
      <c r="C62" s="1" t="s">
        <v>109</v>
      </c>
      <c r="D62" s="14"/>
      <c r="E62" s="17"/>
      <c r="F62" s="18"/>
    </row>
    <row r="63" spans="1:6" ht="14.25">
      <c r="A63" s="20">
        <v>71</v>
      </c>
      <c r="B63" s="5" t="s">
        <v>202</v>
      </c>
      <c r="C63" s="5" t="s">
        <v>109</v>
      </c>
      <c r="D63" s="14"/>
      <c r="E63" s="17"/>
      <c r="F63" s="18"/>
    </row>
    <row r="64" spans="1:6" ht="14.25">
      <c r="A64" s="20">
        <v>72</v>
      </c>
      <c r="B64" s="5" t="s">
        <v>203</v>
      </c>
      <c r="C64" s="5" t="s">
        <v>109</v>
      </c>
      <c r="D64" s="14"/>
      <c r="E64" s="17"/>
      <c r="F64" s="18"/>
    </row>
    <row r="65" spans="1:6" ht="14.25">
      <c r="A65" s="20">
        <v>73</v>
      </c>
      <c r="B65" s="5" t="s">
        <v>204</v>
      </c>
      <c r="C65" s="5" t="s">
        <v>109</v>
      </c>
      <c r="D65" s="13"/>
      <c r="E65" s="17"/>
      <c r="F65" s="18"/>
    </row>
    <row r="66" spans="1:6" ht="14.25">
      <c r="A66" s="17">
        <v>74</v>
      </c>
      <c r="B66" s="1" t="s">
        <v>113</v>
      </c>
      <c r="C66" s="5" t="s">
        <v>109</v>
      </c>
      <c r="D66" s="14"/>
      <c r="E66" s="17"/>
      <c r="F66" s="18"/>
    </row>
    <row r="67" spans="1:6" ht="14.25">
      <c r="A67" s="17">
        <v>76</v>
      </c>
      <c r="B67" s="5" t="s">
        <v>205</v>
      </c>
      <c r="C67" s="5" t="s">
        <v>109</v>
      </c>
      <c r="D67" s="14"/>
      <c r="E67" s="17"/>
      <c r="F67" s="18"/>
    </row>
    <row r="68" spans="1:6" ht="14.25">
      <c r="A68" s="20">
        <v>77</v>
      </c>
      <c r="B68" s="5" t="s">
        <v>114</v>
      </c>
      <c r="C68" s="5" t="s">
        <v>109</v>
      </c>
      <c r="D68" s="14"/>
      <c r="E68" s="17"/>
      <c r="F68" s="18"/>
    </row>
    <row r="69" spans="1:6" ht="14.25">
      <c r="A69" s="17">
        <v>86</v>
      </c>
      <c r="B69" s="1" t="s">
        <v>115</v>
      </c>
      <c r="C69" s="1" t="s">
        <v>109</v>
      </c>
      <c r="D69" s="36"/>
      <c r="E69" s="17"/>
      <c r="F69" s="18"/>
    </row>
    <row r="70" spans="1:6" ht="14.25">
      <c r="A70" s="17">
        <v>87</v>
      </c>
      <c r="B70" s="1" t="s">
        <v>116</v>
      </c>
      <c r="C70" s="1" t="s">
        <v>109</v>
      </c>
      <c r="D70" s="36"/>
      <c r="E70" s="17"/>
      <c r="F70" s="18"/>
    </row>
    <row r="71" spans="1:6" ht="14.25">
      <c r="A71" s="17">
        <v>88</v>
      </c>
      <c r="B71" s="1" t="s">
        <v>117</v>
      </c>
      <c r="C71" s="1" t="s">
        <v>109</v>
      </c>
      <c r="D71" s="36"/>
      <c r="E71" s="17"/>
      <c r="F71" s="18"/>
    </row>
    <row r="72" spans="1:6" ht="14.25">
      <c r="A72" s="17">
        <v>89</v>
      </c>
      <c r="B72" s="1" t="s">
        <v>118</v>
      </c>
      <c r="C72" s="5" t="s">
        <v>109</v>
      </c>
      <c r="D72" s="36"/>
      <c r="E72" s="17"/>
      <c r="F72" s="18"/>
    </row>
    <row r="73" spans="1:6" ht="14.25">
      <c r="A73" s="17">
        <v>91</v>
      </c>
      <c r="B73" s="1" t="s">
        <v>119</v>
      </c>
      <c r="C73" s="1" t="s">
        <v>109</v>
      </c>
      <c r="D73" s="36"/>
      <c r="E73" s="17"/>
      <c r="F73" s="18"/>
    </row>
    <row r="74" spans="1:6" ht="14.25">
      <c r="A74" s="17">
        <v>106</v>
      </c>
      <c r="B74" s="1" t="s">
        <v>133</v>
      </c>
      <c r="C74" s="5" t="s">
        <v>109</v>
      </c>
      <c r="D74" s="36"/>
      <c r="E74" s="17"/>
      <c r="F74" s="18"/>
    </row>
    <row r="75" spans="1:6" ht="14.25">
      <c r="A75" s="17">
        <v>107</v>
      </c>
      <c r="B75" s="1" t="s">
        <v>134</v>
      </c>
      <c r="C75" s="1" t="s">
        <v>109</v>
      </c>
      <c r="D75" s="36"/>
      <c r="E75" s="17"/>
      <c r="F75" s="18"/>
    </row>
    <row r="76" spans="1:6" ht="14.25">
      <c r="A76" s="22">
        <v>108</v>
      </c>
      <c r="B76" s="4" t="s">
        <v>135</v>
      </c>
      <c r="C76" s="4" t="s">
        <v>109</v>
      </c>
      <c r="D76" s="41"/>
      <c r="E76" s="22"/>
      <c r="F76" s="19"/>
    </row>
    <row r="77" spans="1:6" ht="14.25">
      <c r="A77" s="17">
        <v>112</v>
      </c>
      <c r="B77" s="1" t="s">
        <v>136</v>
      </c>
      <c r="C77" s="1" t="s">
        <v>109</v>
      </c>
      <c r="D77" s="36"/>
      <c r="E77" s="17"/>
      <c r="F77" s="18"/>
    </row>
    <row r="78" spans="1:6" ht="14.25">
      <c r="A78" s="17">
        <v>113</v>
      </c>
      <c r="B78" s="5" t="s">
        <v>61</v>
      </c>
      <c r="C78" s="5" t="s">
        <v>109</v>
      </c>
      <c r="D78" s="36"/>
      <c r="E78" s="17"/>
      <c r="F78" s="18"/>
    </row>
    <row r="79" spans="1:6" ht="14.25">
      <c r="A79" s="17">
        <v>115</v>
      </c>
      <c r="B79" s="1" t="s">
        <v>137</v>
      </c>
      <c r="C79" s="1" t="s">
        <v>109</v>
      </c>
      <c r="D79" s="36"/>
      <c r="E79" s="17"/>
      <c r="F79" s="18"/>
    </row>
    <row r="80" spans="1:6" ht="14.25">
      <c r="A80" s="17">
        <v>116</v>
      </c>
      <c r="B80" s="1" t="s">
        <v>138</v>
      </c>
      <c r="C80" s="1" t="s">
        <v>109</v>
      </c>
      <c r="D80" s="36"/>
      <c r="E80" s="17"/>
      <c r="F80" s="18"/>
    </row>
    <row r="81" spans="1:6" ht="14.25">
      <c r="A81" s="17">
        <v>117</v>
      </c>
      <c r="B81" s="1" t="s">
        <v>139</v>
      </c>
      <c r="C81" s="1" t="s">
        <v>109</v>
      </c>
      <c r="D81" s="37"/>
      <c r="E81" s="17"/>
      <c r="F81" s="18"/>
    </row>
    <row r="82" spans="1:6" ht="14.25">
      <c r="A82" s="3">
        <v>127</v>
      </c>
      <c r="B82" s="1" t="s">
        <v>140</v>
      </c>
      <c r="C82" s="1" t="s">
        <v>109</v>
      </c>
      <c r="D82" s="14"/>
      <c r="E82" s="17"/>
      <c r="F82" s="18"/>
    </row>
    <row r="83" spans="1:6" ht="14.25">
      <c r="A83" s="3">
        <v>128</v>
      </c>
      <c r="B83" s="1" t="s">
        <v>141</v>
      </c>
      <c r="C83" s="1" t="s">
        <v>109</v>
      </c>
      <c r="D83" s="14"/>
      <c r="E83" s="17"/>
      <c r="F83" s="18"/>
    </row>
    <row r="84" spans="1:6" ht="14.25">
      <c r="A84" s="3">
        <v>129</v>
      </c>
      <c r="B84" s="1" t="s">
        <v>142</v>
      </c>
      <c r="C84" s="1" t="s">
        <v>109</v>
      </c>
      <c r="D84" s="14"/>
      <c r="E84" s="17"/>
      <c r="F84" s="18"/>
    </row>
    <row r="85" spans="1:6" ht="14.25">
      <c r="A85" s="3">
        <v>130</v>
      </c>
      <c r="B85" s="1" t="s">
        <v>143</v>
      </c>
      <c r="C85" s="1" t="s">
        <v>109</v>
      </c>
      <c r="D85" s="14"/>
      <c r="E85" s="17"/>
      <c r="F85" s="18"/>
    </row>
    <row r="86" spans="1:6" ht="14.25">
      <c r="A86" s="3">
        <v>131</v>
      </c>
      <c r="B86" s="5" t="s">
        <v>144</v>
      </c>
      <c r="C86" s="5" t="s">
        <v>109</v>
      </c>
      <c r="D86" s="14"/>
      <c r="E86" s="17"/>
      <c r="F86" s="18"/>
    </row>
    <row r="87" spans="1:6" ht="14.25">
      <c r="A87" s="3">
        <v>144</v>
      </c>
      <c r="B87" s="1" t="s">
        <v>145</v>
      </c>
      <c r="C87" s="1" t="s">
        <v>109</v>
      </c>
      <c r="D87" s="14"/>
      <c r="E87" s="17"/>
      <c r="F87" s="18"/>
    </row>
    <row r="88" spans="1:6" ht="14.25">
      <c r="A88" s="3">
        <v>145</v>
      </c>
      <c r="B88" s="1" t="s">
        <v>146</v>
      </c>
      <c r="C88" s="5" t="s">
        <v>109</v>
      </c>
      <c r="D88" s="14"/>
      <c r="E88" s="17"/>
      <c r="F88" s="18"/>
    </row>
    <row r="89" spans="1:6" ht="14.25">
      <c r="A89" s="3">
        <v>146</v>
      </c>
      <c r="B89" s="1" t="s">
        <v>147</v>
      </c>
      <c r="C89" s="5" t="s">
        <v>109</v>
      </c>
      <c r="D89" s="14"/>
      <c r="E89" s="17"/>
      <c r="F89" s="18"/>
    </row>
    <row r="90" spans="1:6" ht="14.25">
      <c r="A90" s="3">
        <v>147</v>
      </c>
      <c r="B90" s="1" t="s">
        <v>148</v>
      </c>
      <c r="C90" s="1" t="s">
        <v>109</v>
      </c>
      <c r="D90" s="14"/>
      <c r="E90" s="17"/>
      <c r="F90" s="18"/>
    </row>
    <row r="91" spans="1:6" ht="14.25">
      <c r="A91" s="3">
        <v>150</v>
      </c>
      <c r="B91" s="1" t="s">
        <v>149</v>
      </c>
      <c r="C91" s="1" t="s">
        <v>109</v>
      </c>
      <c r="D91" s="14"/>
      <c r="E91" s="17"/>
      <c r="F91" s="18"/>
    </row>
    <row r="92" spans="1:6" ht="14.25">
      <c r="A92" s="3">
        <v>162</v>
      </c>
      <c r="B92" s="5" t="s">
        <v>150</v>
      </c>
      <c r="C92" s="5" t="s">
        <v>109</v>
      </c>
      <c r="D92" s="14"/>
      <c r="E92" s="17"/>
      <c r="F92" s="18"/>
    </row>
    <row r="93" spans="1:6" ht="14.25">
      <c r="A93" s="11">
        <v>163</v>
      </c>
      <c r="B93" s="4" t="s">
        <v>151</v>
      </c>
      <c r="C93" s="39" t="s">
        <v>109</v>
      </c>
      <c r="D93" s="42"/>
      <c r="E93" s="22"/>
      <c r="F93" s="19"/>
    </row>
    <row r="94" spans="1:6" ht="14.25">
      <c r="A94" s="3">
        <v>164</v>
      </c>
      <c r="B94" s="1" t="s">
        <v>152</v>
      </c>
      <c r="C94" s="1" t="s">
        <v>109</v>
      </c>
      <c r="D94" s="14"/>
      <c r="E94" s="17"/>
      <c r="F94" s="18"/>
    </row>
    <row r="95" spans="1:6" ht="14.25">
      <c r="A95" s="3">
        <v>173</v>
      </c>
      <c r="B95" s="1" t="s">
        <v>153</v>
      </c>
      <c r="C95" s="5" t="s">
        <v>109</v>
      </c>
      <c r="D95" s="14"/>
      <c r="E95" s="17"/>
      <c r="F95" s="18"/>
    </row>
    <row r="96" spans="1:6" ht="14.25">
      <c r="A96" s="3">
        <v>174</v>
      </c>
      <c r="B96" s="1" t="s">
        <v>154</v>
      </c>
      <c r="C96" s="1" t="s">
        <v>109</v>
      </c>
      <c r="D96" s="14"/>
      <c r="E96" s="17"/>
      <c r="F96" s="18"/>
    </row>
    <row r="97" spans="1:6" ht="14.25">
      <c r="A97" s="3">
        <v>175</v>
      </c>
      <c r="B97" s="5" t="s">
        <v>155</v>
      </c>
      <c r="C97" s="5" t="s">
        <v>109</v>
      </c>
      <c r="D97" s="14"/>
      <c r="E97" s="17"/>
      <c r="F97" s="18"/>
    </row>
    <row r="98" spans="1:6" ht="14.25">
      <c r="A98" s="17">
        <v>181</v>
      </c>
      <c r="B98" s="1" t="s">
        <v>156</v>
      </c>
      <c r="C98" s="1" t="s">
        <v>109</v>
      </c>
      <c r="D98" s="14"/>
      <c r="E98" s="17"/>
      <c r="F98" s="18"/>
    </row>
    <row r="99" spans="1:6" ht="14.25">
      <c r="A99" s="17">
        <v>182</v>
      </c>
      <c r="B99" s="5" t="s">
        <v>157</v>
      </c>
      <c r="C99" s="5" t="s">
        <v>109</v>
      </c>
      <c r="D99" s="14"/>
      <c r="E99" s="17"/>
      <c r="F99" s="18"/>
    </row>
    <row r="100" spans="1:6" ht="14.25">
      <c r="A100" s="17">
        <v>183</v>
      </c>
      <c r="B100" s="1" t="s">
        <v>158</v>
      </c>
      <c r="C100" s="5" t="s">
        <v>109</v>
      </c>
      <c r="D100" s="14"/>
      <c r="E100" s="17"/>
      <c r="F100" s="18"/>
    </row>
    <row r="101" spans="1:6" ht="14.25">
      <c r="A101" s="17">
        <v>184</v>
      </c>
      <c r="B101" s="5" t="s">
        <v>159</v>
      </c>
      <c r="C101" s="5" t="s">
        <v>109</v>
      </c>
      <c r="D101" s="14"/>
      <c r="E101" s="17"/>
      <c r="F101" s="18"/>
    </row>
    <row r="102" spans="1:6" ht="14.25">
      <c r="A102" s="17">
        <v>185</v>
      </c>
      <c r="B102" s="1" t="s">
        <v>160</v>
      </c>
      <c r="C102" s="1" t="s">
        <v>109</v>
      </c>
      <c r="D102" s="14"/>
      <c r="E102" s="17"/>
      <c r="F102" s="18"/>
    </row>
    <row r="103" spans="1:6" ht="14.25">
      <c r="A103" s="17">
        <v>11</v>
      </c>
      <c r="B103" s="5" t="s">
        <v>161</v>
      </c>
      <c r="C103" s="5" t="s">
        <v>109</v>
      </c>
      <c r="D103" s="30"/>
      <c r="E103" s="17"/>
      <c r="F103" s="18"/>
    </row>
    <row r="104" spans="1:6" ht="14.25">
      <c r="A104" s="17">
        <v>12</v>
      </c>
      <c r="B104" s="1" t="s">
        <v>162</v>
      </c>
      <c r="C104" s="1" t="s">
        <v>109</v>
      </c>
      <c r="D104" s="14"/>
      <c r="E104" s="17"/>
      <c r="F104" s="18"/>
    </row>
    <row r="105" spans="1:6" ht="14.25">
      <c r="A105" s="22"/>
      <c r="B105" s="4"/>
      <c r="C105" s="4"/>
      <c r="D105" s="42"/>
      <c r="E105" s="22"/>
      <c r="F105" s="19"/>
    </row>
    <row r="106" spans="1:6" ht="14.25">
      <c r="A106" s="22">
        <v>47</v>
      </c>
      <c r="B106" s="4" t="s">
        <v>48</v>
      </c>
      <c r="C106" s="4" t="s">
        <v>36</v>
      </c>
      <c r="D106" s="42"/>
      <c r="E106" s="22"/>
      <c r="F106" s="19"/>
    </row>
    <row r="107" spans="1:6" ht="14.25">
      <c r="A107" s="17">
        <v>48</v>
      </c>
      <c r="B107" s="1" t="s">
        <v>52</v>
      </c>
      <c r="C107" s="1" t="s">
        <v>36</v>
      </c>
      <c r="D107" s="14"/>
      <c r="E107" s="17"/>
      <c r="F107" s="18"/>
    </row>
    <row r="108" spans="1:6" ht="14.25">
      <c r="A108" s="17">
        <v>61</v>
      </c>
      <c r="B108" s="5" t="s">
        <v>44</v>
      </c>
      <c r="C108" s="5" t="s">
        <v>36</v>
      </c>
      <c r="D108" s="14"/>
      <c r="E108" s="17"/>
      <c r="F108" s="18"/>
    </row>
    <row r="109" spans="1:6" ht="14.25">
      <c r="A109" s="17">
        <v>62</v>
      </c>
      <c r="B109" s="5" t="s">
        <v>45</v>
      </c>
      <c r="C109" s="5" t="s">
        <v>36</v>
      </c>
      <c r="D109" s="14"/>
      <c r="E109" s="17"/>
      <c r="F109" s="18"/>
    </row>
    <row r="110" spans="1:6" ht="14.25">
      <c r="A110" s="17">
        <v>63</v>
      </c>
      <c r="B110" s="1" t="s">
        <v>46</v>
      </c>
      <c r="C110" s="5" t="s">
        <v>36</v>
      </c>
      <c r="D110" s="14"/>
      <c r="E110" s="17"/>
      <c r="F110" s="18"/>
    </row>
    <row r="111" spans="1:6" ht="14.25">
      <c r="A111" s="17">
        <v>65</v>
      </c>
      <c r="B111" s="5" t="s">
        <v>47</v>
      </c>
      <c r="C111" s="5" t="s">
        <v>36</v>
      </c>
      <c r="D111" s="14"/>
      <c r="E111" s="17"/>
      <c r="F111" s="18"/>
    </row>
    <row r="112" spans="1:6" ht="14.25">
      <c r="A112" s="17">
        <v>66</v>
      </c>
      <c r="B112" s="1" t="s">
        <v>49</v>
      </c>
      <c r="C112" s="5" t="s">
        <v>36</v>
      </c>
      <c r="D112" s="14"/>
      <c r="E112" s="17"/>
      <c r="F112" s="18"/>
    </row>
    <row r="113" spans="1:6" ht="14.25">
      <c r="A113" s="17">
        <v>67</v>
      </c>
      <c r="B113" s="5" t="s">
        <v>50</v>
      </c>
      <c r="C113" s="5" t="s">
        <v>36</v>
      </c>
      <c r="D113" s="14"/>
      <c r="E113" s="17"/>
      <c r="F113" s="18"/>
    </row>
    <row r="114" spans="1:6" ht="14.25">
      <c r="A114" s="17">
        <v>68</v>
      </c>
      <c r="B114" s="1" t="s">
        <v>51</v>
      </c>
      <c r="C114" s="5" t="s">
        <v>36</v>
      </c>
      <c r="D114" s="14"/>
      <c r="E114" s="17"/>
      <c r="F114" s="18"/>
    </row>
    <row r="115" spans="1:6" ht="14.25">
      <c r="A115" s="20">
        <v>69</v>
      </c>
      <c r="B115" s="5" t="s">
        <v>65</v>
      </c>
      <c r="C115" s="5" t="s">
        <v>36</v>
      </c>
      <c r="D115" s="14"/>
      <c r="E115" s="17"/>
      <c r="F115" s="18"/>
    </row>
    <row r="116" spans="1:6" ht="14.25">
      <c r="A116" s="17">
        <v>82</v>
      </c>
      <c r="B116" s="1" t="s">
        <v>53</v>
      </c>
      <c r="C116" s="1" t="s">
        <v>36</v>
      </c>
      <c r="D116" s="36"/>
      <c r="E116" s="17"/>
      <c r="F116" s="18"/>
    </row>
    <row r="117" spans="1:6" ht="14.25">
      <c r="A117" s="17">
        <v>83</v>
      </c>
      <c r="B117" s="1" t="s">
        <v>64</v>
      </c>
      <c r="C117" s="1" t="s">
        <v>36</v>
      </c>
      <c r="D117" s="36"/>
      <c r="E117" s="17"/>
      <c r="F117" s="18"/>
    </row>
    <row r="118" spans="1:6" ht="14.25">
      <c r="A118" s="17">
        <v>99</v>
      </c>
      <c r="B118" s="1" t="s">
        <v>40</v>
      </c>
      <c r="C118" s="1" t="s">
        <v>36</v>
      </c>
      <c r="D118" s="36"/>
      <c r="E118" s="17"/>
      <c r="F118" s="18"/>
    </row>
    <row r="119" spans="1:6" ht="14.25">
      <c r="A119" s="17">
        <v>100</v>
      </c>
      <c r="B119" s="1" t="s">
        <v>54</v>
      </c>
      <c r="C119" s="1" t="s">
        <v>36</v>
      </c>
      <c r="D119" s="36"/>
      <c r="E119" s="17"/>
      <c r="F119" s="18"/>
    </row>
    <row r="120" spans="1:6" ht="14.25">
      <c r="A120" s="17">
        <v>101</v>
      </c>
      <c r="B120" s="1" t="s">
        <v>55</v>
      </c>
      <c r="C120" s="1" t="s">
        <v>36</v>
      </c>
      <c r="D120" s="36"/>
      <c r="E120" s="17"/>
      <c r="F120" s="18"/>
    </row>
    <row r="121" spans="1:6" ht="14.25">
      <c r="A121" s="3">
        <v>124</v>
      </c>
      <c r="B121" s="5" t="s">
        <v>38</v>
      </c>
      <c r="C121" s="5" t="s">
        <v>36</v>
      </c>
      <c r="D121" s="14"/>
      <c r="E121" s="17"/>
      <c r="F121" s="18"/>
    </row>
    <row r="122" spans="1:6" ht="14.25">
      <c r="A122" s="3">
        <v>125</v>
      </c>
      <c r="B122" s="5" t="s">
        <v>59</v>
      </c>
      <c r="C122" s="5" t="s">
        <v>36</v>
      </c>
      <c r="D122" s="14"/>
      <c r="E122" s="17"/>
      <c r="F122" s="18"/>
    </row>
    <row r="123" spans="1:6" ht="14.25">
      <c r="A123" s="3">
        <v>138</v>
      </c>
      <c r="B123" s="1" t="s">
        <v>37</v>
      </c>
      <c r="C123" s="1" t="s">
        <v>36</v>
      </c>
      <c r="D123" s="14"/>
      <c r="E123" s="17"/>
      <c r="F123" s="18"/>
    </row>
    <row r="124" spans="1:6" ht="14.25">
      <c r="A124" s="3">
        <v>139</v>
      </c>
      <c r="B124" s="1" t="s">
        <v>41</v>
      </c>
      <c r="C124" s="1" t="s">
        <v>36</v>
      </c>
      <c r="D124" s="14"/>
      <c r="E124" s="17"/>
      <c r="F124" s="18"/>
    </row>
    <row r="125" spans="1:6" ht="14.25">
      <c r="A125" s="3">
        <v>158</v>
      </c>
      <c r="B125" s="1" t="s">
        <v>39</v>
      </c>
      <c r="C125" s="1" t="s">
        <v>36</v>
      </c>
      <c r="D125" s="14"/>
      <c r="E125" s="17"/>
      <c r="F125" s="18"/>
    </row>
    <row r="126" spans="1:6" ht="14.25">
      <c r="A126" s="3">
        <v>159</v>
      </c>
      <c r="B126" s="1" t="s">
        <v>56</v>
      </c>
      <c r="C126" s="1" t="s">
        <v>36</v>
      </c>
      <c r="D126" s="14"/>
      <c r="E126" s="17"/>
      <c r="F126" s="18"/>
    </row>
    <row r="127" spans="1:6" ht="14.25">
      <c r="A127" s="3">
        <v>168</v>
      </c>
      <c r="B127" s="1" t="s">
        <v>35</v>
      </c>
      <c r="C127" s="1" t="s">
        <v>36</v>
      </c>
      <c r="D127" s="14"/>
      <c r="E127" s="17"/>
      <c r="F127" s="18"/>
    </row>
    <row r="128" spans="1:6" ht="14.25">
      <c r="A128" s="3">
        <v>169</v>
      </c>
      <c r="B128" s="1" t="s">
        <v>60</v>
      </c>
      <c r="C128" s="1" t="s">
        <v>36</v>
      </c>
      <c r="D128" s="14"/>
      <c r="E128" s="17"/>
      <c r="F128" s="18"/>
    </row>
    <row r="129" spans="1:6" ht="14.25">
      <c r="A129" s="3">
        <v>170</v>
      </c>
      <c r="B129" s="1" t="s">
        <v>61</v>
      </c>
      <c r="C129" s="1" t="s">
        <v>36</v>
      </c>
      <c r="D129" s="14"/>
      <c r="E129" s="17"/>
      <c r="F129" s="18"/>
    </row>
    <row r="130" spans="1:6" ht="14.25">
      <c r="A130" s="17">
        <v>179</v>
      </c>
      <c r="B130" s="1" t="s">
        <v>42</v>
      </c>
      <c r="C130" s="1" t="s">
        <v>36</v>
      </c>
      <c r="D130" s="14"/>
      <c r="E130" s="17"/>
      <c r="F130" s="18"/>
    </row>
    <row r="131" spans="1:6" ht="14.25">
      <c r="A131" s="17">
        <v>180</v>
      </c>
      <c r="B131" s="1" t="s">
        <v>62</v>
      </c>
      <c r="C131" s="1" t="s">
        <v>36</v>
      </c>
      <c r="D131" s="14"/>
      <c r="E131" s="17"/>
      <c r="F131" s="18"/>
    </row>
    <row r="132" spans="1:6" ht="14.25">
      <c r="A132" s="17">
        <v>5</v>
      </c>
      <c r="B132" s="5" t="s">
        <v>43</v>
      </c>
      <c r="C132" s="5" t="s">
        <v>36</v>
      </c>
      <c r="D132" s="14"/>
      <c r="E132" s="17"/>
      <c r="F132" s="18"/>
    </row>
    <row r="133" spans="1:6" ht="14.25">
      <c r="A133" s="17">
        <v>6</v>
      </c>
      <c r="B133" s="5" t="s">
        <v>57</v>
      </c>
      <c r="C133" s="5" t="s">
        <v>36</v>
      </c>
      <c r="D133" s="14"/>
      <c r="E133" s="17"/>
      <c r="F133" s="18"/>
    </row>
    <row r="134" spans="1:6" ht="14.25">
      <c r="A134" s="17">
        <v>8</v>
      </c>
      <c r="B134" s="5" t="s">
        <v>58</v>
      </c>
      <c r="C134" s="5" t="s">
        <v>36</v>
      </c>
      <c r="D134" s="13"/>
      <c r="E134" s="17"/>
      <c r="F134" s="18"/>
    </row>
    <row r="135" spans="1:6" ht="14.25">
      <c r="A135" s="17">
        <v>9</v>
      </c>
      <c r="B135" s="5" t="s">
        <v>63</v>
      </c>
      <c r="C135" s="5" t="s">
        <v>36</v>
      </c>
      <c r="D135" s="13"/>
      <c r="E135" s="17"/>
      <c r="F135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.8515625" style="0" customWidth="1"/>
    <col min="2" max="2" width="21.7109375" style="0" customWidth="1"/>
  </cols>
  <sheetData>
    <row r="1" spans="1:5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4.25">
      <c r="A2" s="3">
        <v>122</v>
      </c>
      <c r="B2" s="1" t="s">
        <v>100</v>
      </c>
      <c r="C2" s="1" t="s">
        <v>89</v>
      </c>
      <c r="D2" s="6"/>
      <c r="E2" s="17"/>
    </row>
    <row r="3" spans="1:5" ht="14.25">
      <c r="A3" s="3">
        <v>155</v>
      </c>
      <c r="B3" s="1" t="s">
        <v>101</v>
      </c>
      <c r="C3" s="1" t="s">
        <v>89</v>
      </c>
      <c r="D3" s="14"/>
      <c r="E3" s="17"/>
    </row>
    <row r="4" spans="1:5" ht="14.25">
      <c r="A4" s="3">
        <v>95</v>
      </c>
      <c r="B4" s="1" t="s">
        <v>102</v>
      </c>
      <c r="C4" s="1" t="s">
        <v>89</v>
      </c>
      <c r="D4" s="12"/>
      <c r="E4" s="3"/>
    </row>
    <row r="5" spans="1:5" ht="14.25">
      <c r="A5" s="3">
        <v>18</v>
      </c>
      <c r="B5" s="1" t="s">
        <v>103</v>
      </c>
      <c r="C5" s="1" t="s">
        <v>89</v>
      </c>
      <c r="D5" s="12"/>
      <c r="E5" s="17"/>
    </row>
    <row r="6" spans="1:5" ht="14.25">
      <c r="A6" s="3">
        <v>19</v>
      </c>
      <c r="B6" s="1" t="s">
        <v>104</v>
      </c>
      <c r="C6" s="1" t="s">
        <v>89</v>
      </c>
      <c r="D6" s="12"/>
      <c r="E6" s="17"/>
    </row>
    <row r="7" spans="1:5" ht="14.25">
      <c r="A7" s="3">
        <v>20</v>
      </c>
      <c r="B7" s="5" t="s">
        <v>105</v>
      </c>
      <c r="C7" s="1" t="s">
        <v>89</v>
      </c>
      <c r="D7" s="12"/>
      <c r="E7" s="17"/>
    </row>
    <row r="8" spans="1:5" ht="14.25">
      <c r="A8" s="3">
        <v>190</v>
      </c>
      <c r="B8" s="1" t="s">
        <v>106</v>
      </c>
      <c r="C8" s="1" t="s">
        <v>89</v>
      </c>
      <c r="D8" s="12"/>
      <c r="E8" s="3"/>
    </row>
    <row r="9" spans="1:5" ht="14.25">
      <c r="A9" s="3">
        <v>157</v>
      </c>
      <c r="B9" s="1" t="s">
        <v>107</v>
      </c>
      <c r="C9" s="1" t="s">
        <v>89</v>
      </c>
      <c r="D9" s="14"/>
      <c r="E9" s="17"/>
    </row>
    <row r="10" spans="1:5" ht="14.25">
      <c r="A10" s="1">
        <v>98</v>
      </c>
      <c r="B10" s="5" t="s">
        <v>108</v>
      </c>
      <c r="C10" s="5" t="s">
        <v>89</v>
      </c>
      <c r="D10" s="1"/>
      <c r="E10" s="1"/>
    </row>
    <row r="11" spans="1:5" ht="14.25">
      <c r="A11" s="1"/>
      <c r="B11" s="5"/>
      <c r="C11" s="5"/>
      <c r="D11" s="1"/>
      <c r="E11" s="1"/>
    </row>
    <row r="12" spans="1:5" ht="14.25">
      <c r="A12" s="3">
        <v>121</v>
      </c>
      <c r="B12" s="1" t="s">
        <v>225</v>
      </c>
      <c r="C12" s="1" t="s">
        <v>109</v>
      </c>
      <c r="D12" s="14"/>
      <c r="E12" s="17"/>
    </row>
    <row r="13" spans="1:5" ht="14.25">
      <c r="A13" s="3"/>
      <c r="B13" s="1"/>
      <c r="C13" s="1"/>
      <c r="D13" s="14"/>
      <c r="E13" s="17"/>
    </row>
    <row r="14" spans="1:5" ht="14.25">
      <c r="A14" s="3">
        <v>17</v>
      </c>
      <c r="B14" s="1" t="s">
        <v>85</v>
      </c>
      <c r="C14" s="1" t="s">
        <v>36</v>
      </c>
      <c r="D14" s="12"/>
      <c r="E14" s="17"/>
    </row>
    <row r="15" spans="1:5" ht="14.25">
      <c r="A15" s="3">
        <v>189</v>
      </c>
      <c r="B15" s="1" t="s">
        <v>84</v>
      </c>
      <c r="C15" s="1" t="s">
        <v>36</v>
      </c>
      <c r="D15" s="14"/>
      <c r="E15" s="17"/>
    </row>
    <row r="16" spans="1:5" ht="14.25">
      <c r="A16" s="3">
        <v>156</v>
      </c>
      <c r="B16" s="1" t="s">
        <v>83</v>
      </c>
      <c r="C16" s="1" t="s">
        <v>36</v>
      </c>
      <c r="D16" s="14"/>
      <c r="E16" s="17"/>
    </row>
    <row r="17" spans="1:5" ht="14.25">
      <c r="A17" s="3">
        <v>96</v>
      </c>
      <c r="B17" s="1" t="s">
        <v>86</v>
      </c>
      <c r="C17" s="1" t="s">
        <v>36</v>
      </c>
      <c r="D17" s="12"/>
      <c r="E17" s="3"/>
    </row>
    <row r="18" spans="1:5" ht="14.25">
      <c r="A18" s="3">
        <v>97</v>
      </c>
      <c r="B18" s="1" t="s">
        <v>87</v>
      </c>
      <c r="C18" s="1" t="s">
        <v>36</v>
      </c>
      <c r="D18" s="12"/>
      <c r="E18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25">
      <selection activeCell="F4" sqref="F4"/>
    </sheetView>
  </sheetViews>
  <sheetFormatPr defaultColWidth="9.140625" defaultRowHeight="15"/>
  <cols>
    <col min="1" max="1" width="6.7109375" style="16" customWidth="1"/>
    <col min="2" max="2" width="24.140625" style="0" customWidth="1"/>
    <col min="5" max="5" width="6.57421875" style="0" customWidth="1"/>
  </cols>
  <sheetData>
    <row r="1" ht="14.25">
      <c r="B1" s="2" t="s">
        <v>23</v>
      </c>
    </row>
    <row r="2" spans="1:6" ht="14.25">
      <c r="A2" s="17" t="s">
        <v>0</v>
      </c>
      <c r="B2" s="3" t="s">
        <v>1</v>
      </c>
      <c r="C2" s="3" t="s">
        <v>2</v>
      </c>
      <c r="D2" s="3" t="s">
        <v>3</v>
      </c>
      <c r="E2" s="17" t="s">
        <v>4</v>
      </c>
      <c r="F2" s="20" t="s">
        <v>15</v>
      </c>
    </row>
    <row r="3" spans="1:6" ht="14.25">
      <c r="A3" s="17">
        <v>51</v>
      </c>
      <c r="B3" s="1" t="s">
        <v>196</v>
      </c>
      <c r="C3" s="1" t="s">
        <v>89</v>
      </c>
      <c r="D3" s="14" t="s">
        <v>254</v>
      </c>
      <c r="E3" s="17">
        <v>1</v>
      </c>
      <c r="F3" s="18">
        <v>50</v>
      </c>
    </row>
    <row r="4" spans="1:6" ht="14.25">
      <c r="A4" s="17">
        <v>59</v>
      </c>
      <c r="B4" s="1" t="s">
        <v>112</v>
      </c>
      <c r="C4" s="1" t="s">
        <v>109</v>
      </c>
      <c r="D4" s="14" t="s">
        <v>256</v>
      </c>
      <c r="E4" s="17">
        <v>2</v>
      </c>
      <c r="F4" s="18">
        <v>47</v>
      </c>
    </row>
    <row r="5" spans="1:6" ht="14.25">
      <c r="A5" s="17">
        <v>50</v>
      </c>
      <c r="B5" s="4" t="s">
        <v>195</v>
      </c>
      <c r="C5" s="4" t="s">
        <v>89</v>
      </c>
      <c r="D5" s="14" t="s">
        <v>253</v>
      </c>
      <c r="E5" s="17">
        <v>3</v>
      </c>
      <c r="F5" s="18">
        <v>45</v>
      </c>
    </row>
    <row r="6" spans="1:6" ht="14.25">
      <c r="A6" s="17">
        <v>47</v>
      </c>
      <c r="B6" s="1" t="s">
        <v>48</v>
      </c>
      <c r="C6" s="1" t="s">
        <v>36</v>
      </c>
      <c r="D6" s="14" t="s">
        <v>245</v>
      </c>
      <c r="E6" s="17">
        <v>4</v>
      </c>
      <c r="F6" s="18">
        <v>43</v>
      </c>
    </row>
    <row r="7" spans="1:6" ht="14.25">
      <c r="A7" s="17">
        <v>49</v>
      </c>
      <c r="B7" s="1" t="s">
        <v>193</v>
      </c>
      <c r="C7" s="1" t="s">
        <v>89</v>
      </c>
      <c r="D7" s="14" t="s">
        <v>247</v>
      </c>
      <c r="E7" s="17">
        <v>5</v>
      </c>
      <c r="F7" s="18">
        <v>41</v>
      </c>
    </row>
    <row r="8" spans="1:6" ht="14.25">
      <c r="A8" s="17">
        <v>56</v>
      </c>
      <c r="B8" s="9" t="s">
        <v>111</v>
      </c>
      <c r="C8" s="5" t="s">
        <v>109</v>
      </c>
      <c r="D8" s="14" t="s">
        <v>248</v>
      </c>
      <c r="E8" s="17">
        <v>6</v>
      </c>
      <c r="F8" s="18">
        <v>39</v>
      </c>
    </row>
    <row r="9" spans="1:6" ht="14.25">
      <c r="A9" s="17">
        <v>54</v>
      </c>
      <c r="B9" s="1" t="s">
        <v>240</v>
      </c>
      <c r="C9" s="1" t="s">
        <v>109</v>
      </c>
      <c r="D9" s="14" t="s">
        <v>249</v>
      </c>
      <c r="E9" s="17">
        <v>7</v>
      </c>
      <c r="F9" s="18">
        <v>38</v>
      </c>
    </row>
    <row r="10" spans="1:6" ht="14.25">
      <c r="A10" s="17">
        <v>55</v>
      </c>
      <c r="B10" s="1" t="s">
        <v>197</v>
      </c>
      <c r="C10" s="1" t="s">
        <v>109</v>
      </c>
      <c r="D10" s="14" t="s">
        <v>252</v>
      </c>
      <c r="E10" s="17">
        <v>8</v>
      </c>
      <c r="F10" s="18">
        <v>37</v>
      </c>
    </row>
    <row r="11" spans="1:6" ht="14.25">
      <c r="A11" s="17">
        <v>48</v>
      </c>
      <c r="B11" s="1" t="s">
        <v>52</v>
      </c>
      <c r="C11" s="1" t="s">
        <v>36</v>
      </c>
      <c r="D11" s="14" t="s">
        <v>251</v>
      </c>
      <c r="E11" s="17">
        <v>9</v>
      </c>
      <c r="F11" s="18">
        <v>36</v>
      </c>
    </row>
    <row r="12" spans="1:6" ht="14.25">
      <c r="A12" s="17">
        <v>60</v>
      </c>
      <c r="B12" s="1" t="s">
        <v>194</v>
      </c>
      <c r="C12" s="1" t="s">
        <v>109</v>
      </c>
      <c r="D12" s="14"/>
      <c r="E12" s="17"/>
      <c r="F12" s="18"/>
    </row>
    <row r="13" spans="1:6" ht="14.25">
      <c r="A13" s="17">
        <v>53</v>
      </c>
      <c r="B13" s="1" t="s">
        <v>206</v>
      </c>
      <c r="C13" s="5" t="s">
        <v>109</v>
      </c>
      <c r="D13" s="14"/>
      <c r="E13" s="17"/>
      <c r="F13" s="18"/>
    </row>
    <row r="14" ht="14.25">
      <c r="B14" s="2" t="s">
        <v>24</v>
      </c>
    </row>
    <row r="15" spans="1:6" ht="14.25">
      <c r="A15" s="17" t="s">
        <v>0</v>
      </c>
      <c r="B15" s="3" t="s">
        <v>1</v>
      </c>
      <c r="C15" s="3" t="s">
        <v>2</v>
      </c>
      <c r="D15" s="3" t="s">
        <v>3</v>
      </c>
      <c r="E15" s="3" t="s">
        <v>4</v>
      </c>
      <c r="F15" s="7" t="s">
        <v>16</v>
      </c>
    </row>
    <row r="16" spans="1:6" ht="14.25">
      <c r="A16" s="17">
        <v>76</v>
      </c>
      <c r="B16" s="5" t="s">
        <v>205</v>
      </c>
      <c r="C16" s="5" t="s">
        <v>109</v>
      </c>
      <c r="D16" s="14" t="s">
        <v>261</v>
      </c>
      <c r="E16" s="17">
        <v>1</v>
      </c>
      <c r="F16" s="18">
        <v>50</v>
      </c>
    </row>
    <row r="17" spans="1:6" ht="14.25">
      <c r="A17" s="20">
        <v>78</v>
      </c>
      <c r="B17" s="5" t="s">
        <v>198</v>
      </c>
      <c r="C17" s="5" t="s">
        <v>89</v>
      </c>
      <c r="D17" s="14" t="s">
        <v>262</v>
      </c>
      <c r="E17" s="17">
        <v>2</v>
      </c>
      <c r="F17" s="18">
        <v>47</v>
      </c>
    </row>
    <row r="18" spans="1:6" ht="14.25">
      <c r="A18" s="17">
        <v>79</v>
      </c>
      <c r="B18" s="1" t="s">
        <v>199</v>
      </c>
      <c r="C18" s="1" t="s">
        <v>89</v>
      </c>
      <c r="D18" s="14" t="s">
        <v>263</v>
      </c>
      <c r="E18" s="17">
        <v>3</v>
      </c>
      <c r="F18" s="18">
        <v>45</v>
      </c>
    </row>
    <row r="19" spans="1:6" ht="14.25">
      <c r="A19" s="17">
        <v>61</v>
      </c>
      <c r="B19" s="5" t="s">
        <v>44</v>
      </c>
      <c r="C19" s="5" t="s">
        <v>36</v>
      </c>
      <c r="D19" s="14" t="s">
        <v>256</v>
      </c>
      <c r="E19" s="17">
        <v>4</v>
      </c>
      <c r="F19" s="18">
        <v>43</v>
      </c>
    </row>
    <row r="20" spans="1:6" ht="14.25">
      <c r="A20" s="17">
        <v>80</v>
      </c>
      <c r="B20" s="5" t="s">
        <v>227</v>
      </c>
      <c r="C20" s="5" t="s">
        <v>89</v>
      </c>
      <c r="D20" s="14" t="s">
        <v>264</v>
      </c>
      <c r="E20" s="17">
        <v>5</v>
      </c>
      <c r="F20" s="18">
        <v>41</v>
      </c>
    </row>
    <row r="21" spans="1:6" ht="14.25">
      <c r="A21" s="17">
        <v>74</v>
      </c>
      <c r="B21" s="1" t="s">
        <v>113</v>
      </c>
      <c r="C21" s="5" t="s">
        <v>109</v>
      </c>
      <c r="D21" s="14" t="s">
        <v>260</v>
      </c>
      <c r="E21" s="17">
        <v>6</v>
      </c>
      <c r="F21" s="18">
        <v>39</v>
      </c>
    </row>
    <row r="22" spans="1:6" ht="14.25">
      <c r="A22" s="17">
        <v>62</v>
      </c>
      <c r="B22" s="5" t="s">
        <v>45</v>
      </c>
      <c r="C22" s="5" t="s">
        <v>36</v>
      </c>
      <c r="D22" s="14" t="s">
        <v>257</v>
      </c>
      <c r="E22" s="17">
        <v>7</v>
      </c>
      <c r="F22" s="18">
        <v>38</v>
      </c>
    </row>
    <row r="23" spans="1:6" ht="14.25">
      <c r="A23" s="20">
        <v>81</v>
      </c>
      <c r="B23" s="5" t="s">
        <v>201</v>
      </c>
      <c r="C23" s="5" t="s">
        <v>89</v>
      </c>
      <c r="D23" s="6">
        <v>0.0014583333333333334</v>
      </c>
      <c r="E23" s="17">
        <v>8</v>
      </c>
      <c r="F23" s="18">
        <v>37</v>
      </c>
    </row>
    <row r="24" spans="1:6" ht="14.25">
      <c r="A24" s="17">
        <v>63</v>
      </c>
      <c r="B24" s="1" t="s">
        <v>46</v>
      </c>
      <c r="C24" s="5" t="s">
        <v>36</v>
      </c>
      <c r="D24" s="14" t="s">
        <v>258</v>
      </c>
      <c r="E24" s="17">
        <v>9</v>
      </c>
      <c r="F24" s="18">
        <v>36</v>
      </c>
    </row>
    <row r="25" spans="1:6" ht="14.25">
      <c r="A25" s="17">
        <v>70</v>
      </c>
      <c r="B25" s="1" t="s">
        <v>77</v>
      </c>
      <c r="C25" s="1" t="s">
        <v>67</v>
      </c>
      <c r="D25" s="14" t="s">
        <v>253</v>
      </c>
      <c r="E25" s="17">
        <v>10</v>
      </c>
      <c r="F25" s="18">
        <v>35</v>
      </c>
    </row>
    <row r="26" spans="1:6" ht="14.25">
      <c r="A26" s="20">
        <v>69</v>
      </c>
      <c r="B26" s="5" t="s">
        <v>65</v>
      </c>
      <c r="C26" s="5" t="s">
        <v>36</v>
      </c>
      <c r="D26" s="14" t="s">
        <v>246</v>
      </c>
      <c r="E26" s="17">
        <v>11</v>
      </c>
      <c r="F26" s="18">
        <v>34</v>
      </c>
    </row>
    <row r="27" spans="1:6" ht="14.25">
      <c r="A27" s="17">
        <v>65</v>
      </c>
      <c r="B27" s="5" t="s">
        <v>47</v>
      </c>
      <c r="C27" s="5" t="s">
        <v>36</v>
      </c>
      <c r="D27" s="14" t="s">
        <v>250</v>
      </c>
      <c r="E27" s="17">
        <v>12</v>
      </c>
      <c r="F27" s="18">
        <v>33</v>
      </c>
    </row>
    <row r="28" spans="1:6" ht="14.25">
      <c r="A28" s="17">
        <v>66</v>
      </c>
      <c r="B28" s="1" t="s">
        <v>49</v>
      </c>
      <c r="C28" s="5" t="s">
        <v>36</v>
      </c>
      <c r="D28" s="14" t="s">
        <v>251</v>
      </c>
      <c r="E28" s="17">
        <v>13</v>
      </c>
      <c r="F28" s="18">
        <v>32</v>
      </c>
    </row>
    <row r="29" spans="1:6" ht="14.25">
      <c r="A29" s="17">
        <v>68</v>
      </c>
      <c r="B29" s="1" t="s">
        <v>51</v>
      </c>
      <c r="C29" s="5" t="s">
        <v>36</v>
      </c>
      <c r="D29" s="14" t="s">
        <v>255</v>
      </c>
      <c r="E29" s="17">
        <v>14</v>
      </c>
      <c r="F29" s="18">
        <v>31</v>
      </c>
    </row>
    <row r="30" spans="1:6" ht="14.25">
      <c r="A30" s="17">
        <v>102</v>
      </c>
      <c r="B30" s="5" t="s">
        <v>233</v>
      </c>
      <c r="C30" s="5" t="s">
        <v>36</v>
      </c>
      <c r="D30" s="14" t="s">
        <v>265</v>
      </c>
      <c r="E30" s="17">
        <v>15</v>
      </c>
      <c r="F30" s="18">
        <v>30</v>
      </c>
    </row>
    <row r="31" spans="1:6" ht="14.25">
      <c r="A31" s="17">
        <v>67</v>
      </c>
      <c r="B31" s="5" t="s">
        <v>50</v>
      </c>
      <c r="C31" s="5" t="s">
        <v>36</v>
      </c>
      <c r="D31" s="14" t="s">
        <v>259</v>
      </c>
      <c r="E31" s="17">
        <v>16</v>
      </c>
      <c r="F31" s="18">
        <v>29</v>
      </c>
    </row>
    <row r="32" spans="1:4" ht="14.25">
      <c r="A32" s="16" t="s">
        <v>17</v>
      </c>
      <c r="B32" s="2" t="s">
        <v>27</v>
      </c>
      <c r="D32" s="34"/>
    </row>
    <row r="33" spans="2:4" ht="14.25">
      <c r="B33" s="2" t="s">
        <v>26</v>
      </c>
      <c r="D33" s="34"/>
    </row>
    <row r="34" spans="1:6" ht="14.25">
      <c r="A34" s="17" t="s">
        <v>0</v>
      </c>
      <c r="B34" s="3" t="s">
        <v>1</v>
      </c>
      <c r="C34" s="3" t="s">
        <v>2</v>
      </c>
      <c r="D34" s="35" t="s">
        <v>3</v>
      </c>
      <c r="E34" s="17" t="s">
        <v>4</v>
      </c>
      <c r="F34" s="20" t="s">
        <v>16</v>
      </c>
    </row>
    <row r="35" spans="1:6" ht="14.25">
      <c r="A35" s="22">
        <v>82</v>
      </c>
      <c r="B35" s="1" t="s">
        <v>53</v>
      </c>
      <c r="C35" s="1" t="s">
        <v>36</v>
      </c>
      <c r="D35" s="36"/>
      <c r="E35" s="17"/>
      <c r="F35" s="18"/>
    </row>
    <row r="36" spans="1:6" ht="14.25">
      <c r="A36" s="17">
        <v>83</v>
      </c>
      <c r="B36" s="1" t="s">
        <v>64</v>
      </c>
      <c r="C36" s="1" t="s">
        <v>36</v>
      </c>
      <c r="D36" s="36"/>
      <c r="E36" s="17"/>
      <c r="F36" s="18"/>
    </row>
    <row r="37" spans="1:6" ht="14.25">
      <c r="A37" s="17">
        <v>84</v>
      </c>
      <c r="B37" s="1" t="s">
        <v>69</v>
      </c>
      <c r="C37" s="5" t="s">
        <v>67</v>
      </c>
      <c r="D37" s="36"/>
      <c r="E37" s="17"/>
      <c r="F37" s="18"/>
    </row>
    <row r="38" spans="1:6" ht="14.25">
      <c r="A38" s="17">
        <v>85</v>
      </c>
      <c r="B38" s="1" t="s">
        <v>237</v>
      </c>
      <c r="C38" s="1" t="s">
        <v>67</v>
      </c>
      <c r="D38" s="36"/>
      <c r="E38" s="17"/>
      <c r="F38" s="18"/>
    </row>
    <row r="39" spans="1:6" ht="14.25">
      <c r="A39" s="17">
        <v>92</v>
      </c>
      <c r="B39" s="1" t="s">
        <v>190</v>
      </c>
      <c r="C39" s="5" t="s">
        <v>89</v>
      </c>
      <c r="D39" s="36"/>
      <c r="E39" s="17"/>
      <c r="F39" s="18"/>
    </row>
    <row r="40" spans="1:6" ht="14.25">
      <c r="A40" s="17">
        <v>93</v>
      </c>
      <c r="B40" s="1" t="s">
        <v>191</v>
      </c>
      <c r="C40" s="1" t="s">
        <v>89</v>
      </c>
      <c r="D40" s="36"/>
      <c r="E40" s="17"/>
      <c r="F40" s="18"/>
    </row>
    <row r="41" spans="1:6" ht="14.25">
      <c r="A41" s="17">
        <v>94</v>
      </c>
      <c r="B41" s="5" t="s">
        <v>230</v>
      </c>
      <c r="C41" s="5" t="s">
        <v>89</v>
      </c>
      <c r="D41" s="36"/>
      <c r="E41" s="17"/>
      <c r="F41" s="18"/>
    </row>
    <row r="42" spans="1:6" ht="14.25">
      <c r="A42"/>
      <c r="B42" s="2" t="s">
        <v>20</v>
      </c>
      <c r="F42" s="19"/>
    </row>
    <row r="43" spans="1:5" ht="14.25">
      <c r="A43" s="3" t="s">
        <v>0</v>
      </c>
      <c r="B43" s="3" t="s">
        <v>1</v>
      </c>
      <c r="C43" s="3" t="s">
        <v>2</v>
      </c>
      <c r="D43" s="3" t="s">
        <v>3</v>
      </c>
      <c r="E43" s="3" t="s">
        <v>4</v>
      </c>
    </row>
    <row r="44" spans="1:5" ht="14.25">
      <c r="A44" s="3">
        <v>95</v>
      </c>
      <c r="B44" s="1" t="s">
        <v>102</v>
      </c>
      <c r="C44" s="1" t="s">
        <v>89</v>
      </c>
      <c r="D44" s="12" t="s">
        <v>255</v>
      </c>
      <c r="E44" s="3">
        <v>1</v>
      </c>
    </row>
    <row r="45" spans="1:2" ht="14.25">
      <c r="A45"/>
      <c r="B45" s="2" t="s">
        <v>21</v>
      </c>
    </row>
    <row r="46" spans="1:5" ht="14.25">
      <c r="A46" s="3" t="s">
        <v>0</v>
      </c>
      <c r="B46" s="3" t="s">
        <v>1</v>
      </c>
      <c r="C46" s="3" t="s">
        <v>2</v>
      </c>
      <c r="D46" s="3" t="s">
        <v>3</v>
      </c>
      <c r="E46" s="3" t="s">
        <v>4</v>
      </c>
    </row>
    <row r="47" spans="1:5" ht="14.25">
      <c r="A47" s="3">
        <v>96</v>
      </c>
      <c r="B47" s="1" t="s">
        <v>86</v>
      </c>
      <c r="C47" s="1" t="s">
        <v>36</v>
      </c>
      <c r="D47" s="12" t="s">
        <v>266</v>
      </c>
      <c r="E47" s="17">
        <v>1</v>
      </c>
    </row>
    <row r="48" spans="1:5" ht="14.25">
      <c r="A48" s="3">
        <v>98</v>
      </c>
      <c r="B48" s="5" t="s">
        <v>108</v>
      </c>
      <c r="C48" s="5" t="s">
        <v>89</v>
      </c>
      <c r="D48" s="12" t="s">
        <v>268</v>
      </c>
      <c r="E48" s="17">
        <v>2</v>
      </c>
    </row>
    <row r="49" spans="1:5" ht="14.25">
      <c r="A49" s="3">
        <v>97</v>
      </c>
      <c r="B49" s="1" t="s">
        <v>87</v>
      </c>
      <c r="C49" s="1" t="s">
        <v>36</v>
      </c>
      <c r="D49" s="12" t="s">
        <v>267</v>
      </c>
      <c r="E49" s="17">
        <v>3</v>
      </c>
    </row>
    <row r="50" ht="14.25">
      <c r="G50">
        <f>E11+E31+E44+E49</f>
        <v>29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37">
      <selection activeCell="F38" sqref="F38:F47"/>
    </sheetView>
  </sheetViews>
  <sheetFormatPr defaultColWidth="9.140625" defaultRowHeight="15"/>
  <cols>
    <col min="1" max="1" width="6.28125" style="16" customWidth="1"/>
    <col min="2" max="2" width="24.140625" style="0" customWidth="1"/>
    <col min="4" max="4" width="9.140625" style="34" customWidth="1"/>
    <col min="5" max="5" width="6.57421875" style="0" customWidth="1"/>
  </cols>
  <sheetData>
    <row r="1" spans="1:2" ht="14.25">
      <c r="A1" s="16" t="s">
        <v>17</v>
      </c>
      <c r="B1" s="2" t="s">
        <v>27</v>
      </c>
    </row>
    <row r="2" ht="14.25">
      <c r="B2" s="2" t="s">
        <v>26</v>
      </c>
    </row>
    <row r="3" spans="1:6" ht="14.25">
      <c r="A3" s="17" t="s">
        <v>0</v>
      </c>
      <c r="B3" s="3" t="s">
        <v>1</v>
      </c>
      <c r="C3" s="3" t="s">
        <v>2</v>
      </c>
      <c r="D3" s="35" t="s">
        <v>3</v>
      </c>
      <c r="E3" s="17" t="s">
        <v>4</v>
      </c>
      <c r="F3" s="20" t="s">
        <v>16</v>
      </c>
    </row>
    <row r="4" spans="1:6" ht="14.25">
      <c r="A4" s="22">
        <v>92</v>
      </c>
      <c r="B4" s="1" t="s">
        <v>190</v>
      </c>
      <c r="C4" s="5" t="s">
        <v>89</v>
      </c>
      <c r="D4" s="36">
        <v>0.0013541666666666667</v>
      </c>
      <c r="E4" s="17">
        <v>1</v>
      </c>
      <c r="F4" s="18">
        <v>50</v>
      </c>
    </row>
    <row r="5" spans="1:6" ht="14.25">
      <c r="A5" s="17">
        <v>82</v>
      </c>
      <c r="B5" s="1" t="s">
        <v>53</v>
      </c>
      <c r="C5" s="1" t="s">
        <v>36</v>
      </c>
      <c r="D5" s="36">
        <v>0.001423611111111111</v>
      </c>
      <c r="E5" s="17">
        <v>2</v>
      </c>
      <c r="F5" s="18">
        <v>47</v>
      </c>
    </row>
    <row r="6" spans="1:6" ht="14.25">
      <c r="A6" s="17">
        <v>83</v>
      </c>
      <c r="B6" s="1" t="s">
        <v>64</v>
      </c>
      <c r="C6" s="1" t="s">
        <v>36</v>
      </c>
      <c r="D6" s="36">
        <v>0.0014467592592592594</v>
      </c>
      <c r="E6" s="17">
        <v>3</v>
      </c>
      <c r="F6" s="18">
        <v>45</v>
      </c>
    </row>
    <row r="7" spans="1:6" ht="14.25">
      <c r="A7" s="17">
        <v>93</v>
      </c>
      <c r="B7" s="1" t="s">
        <v>191</v>
      </c>
      <c r="C7" s="1" t="s">
        <v>89</v>
      </c>
      <c r="D7" s="36">
        <v>0.0014930555555555556</v>
      </c>
      <c r="E7" s="17">
        <v>4</v>
      </c>
      <c r="F7" s="18">
        <v>43</v>
      </c>
    </row>
    <row r="8" spans="1:10" ht="14.25">
      <c r="A8" s="17">
        <v>85</v>
      </c>
      <c r="B8" s="1" t="s">
        <v>237</v>
      </c>
      <c r="C8" s="1" t="s">
        <v>67</v>
      </c>
      <c r="D8" s="36">
        <v>0.001574074074074074</v>
      </c>
      <c r="E8" s="17">
        <v>5</v>
      </c>
      <c r="F8" s="18">
        <v>41</v>
      </c>
      <c r="J8" s="4"/>
    </row>
    <row r="9" spans="1:10" ht="14.25">
      <c r="A9" s="17">
        <v>84</v>
      </c>
      <c r="B9" s="1" t="s">
        <v>69</v>
      </c>
      <c r="C9" s="5" t="s">
        <v>67</v>
      </c>
      <c r="D9" s="36">
        <v>0.001712962962962963</v>
      </c>
      <c r="E9" s="17">
        <v>6</v>
      </c>
      <c r="F9" s="18">
        <v>39</v>
      </c>
      <c r="J9" s="4"/>
    </row>
    <row r="10" spans="1:10" ht="14.25">
      <c r="A10" s="17">
        <v>94</v>
      </c>
      <c r="B10" s="5" t="s">
        <v>230</v>
      </c>
      <c r="C10" s="5" t="s">
        <v>89</v>
      </c>
      <c r="D10" s="36">
        <v>0.0017245370370370372</v>
      </c>
      <c r="E10" s="17">
        <v>7</v>
      </c>
      <c r="F10" s="18">
        <v>38</v>
      </c>
      <c r="J10" s="4"/>
    </row>
    <row r="11" spans="1:10" ht="14.25" hidden="1">
      <c r="A11" s="22"/>
      <c r="B11" s="4"/>
      <c r="C11" s="4"/>
      <c r="D11" s="41"/>
      <c r="E11" s="22"/>
      <c r="F11" s="19"/>
      <c r="J11" s="4"/>
    </row>
    <row r="12" spans="1:10" ht="14.25" hidden="1">
      <c r="A12" s="22"/>
      <c r="B12" s="4"/>
      <c r="C12" s="4"/>
      <c r="D12" s="38"/>
      <c r="E12" s="11"/>
      <c r="F12" s="19"/>
      <c r="J12" s="4"/>
    </row>
    <row r="13" ht="14.25">
      <c r="B13" s="2" t="s">
        <v>25</v>
      </c>
    </row>
    <row r="14" spans="1:6" ht="14.25">
      <c r="A14" s="17" t="s">
        <v>0</v>
      </c>
      <c r="B14" s="3" t="s">
        <v>1</v>
      </c>
      <c r="C14" s="3" t="s">
        <v>2</v>
      </c>
      <c r="D14" s="35" t="s">
        <v>3</v>
      </c>
      <c r="E14" s="17" t="s">
        <v>4</v>
      </c>
      <c r="F14" s="20" t="s">
        <v>16</v>
      </c>
    </row>
    <row r="15" spans="1:6" ht="14.25">
      <c r="A15" s="17">
        <v>117</v>
      </c>
      <c r="B15" s="1" t="s">
        <v>139</v>
      </c>
      <c r="C15" s="1" t="s">
        <v>109</v>
      </c>
      <c r="D15" s="37">
        <v>0.002916666666666667</v>
      </c>
      <c r="E15" s="17">
        <v>1</v>
      </c>
      <c r="F15" s="18">
        <v>50</v>
      </c>
    </row>
    <row r="16" spans="1:6" ht="14.25">
      <c r="A16" s="17">
        <v>116</v>
      </c>
      <c r="B16" s="1" t="s">
        <v>138</v>
      </c>
      <c r="C16" s="1" t="s">
        <v>109</v>
      </c>
      <c r="D16" s="36">
        <v>0.002997685185185185</v>
      </c>
      <c r="E16" s="17">
        <v>2</v>
      </c>
      <c r="F16" s="18">
        <v>47</v>
      </c>
    </row>
    <row r="17" spans="1:6" ht="14.25">
      <c r="A17" s="17">
        <v>99</v>
      </c>
      <c r="B17" s="1" t="s">
        <v>40</v>
      </c>
      <c r="C17" s="1" t="s">
        <v>36</v>
      </c>
      <c r="D17" s="36">
        <v>0.0030324074074074073</v>
      </c>
      <c r="E17" s="17">
        <v>3</v>
      </c>
      <c r="F17" s="18">
        <v>45</v>
      </c>
    </row>
    <row r="18" spans="1:6" ht="14.25">
      <c r="A18" s="17">
        <v>118</v>
      </c>
      <c r="B18" s="5" t="s">
        <v>186</v>
      </c>
      <c r="C18" s="5" t="s">
        <v>89</v>
      </c>
      <c r="D18" s="36">
        <v>0.003043981481481482</v>
      </c>
      <c r="E18" s="17">
        <v>4</v>
      </c>
      <c r="F18" s="18">
        <v>43</v>
      </c>
    </row>
    <row r="19" spans="1:6" ht="14.25">
      <c r="A19" s="17">
        <v>101</v>
      </c>
      <c r="B19" s="1" t="s">
        <v>55</v>
      </c>
      <c r="C19" s="1" t="s">
        <v>36</v>
      </c>
      <c r="D19" s="36">
        <v>0.003159722222222222</v>
      </c>
      <c r="E19" s="17">
        <v>5</v>
      </c>
      <c r="F19" s="18">
        <v>41</v>
      </c>
    </row>
    <row r="20" spans="1:6" ht="14.25">
      <c r="A20" s="17">
        <v>105</v>
      </c>
      <c r="B20" s="5" t="s">
        <v>70</v>
      </c>
      <c r="C20" s="5" t="s">
        <v>67</v>
      </c>
      <c r="D20" s="36">
        <v>0.0033333333333333335</v>
      </c>
      <c r="E20" s="17">
        <v>6</v>
      </c>
      <c r="F20" s="18">
        <v>39</v>
      </c>
    </row>
    <row r="21" spans="1:6" ht="14.25">
      <c r="A21" s="17">
        <v>123</v>
      </c>
      <c r="B21" s="1" t="s">
        <v>189</v>
      </c>
      <c r="C21" s="5" t="s">
        <v>89</v>
      </c>
      <c r="D21" s="36">
        <v>0.003344907407407407</v>
      </c>
      <c r="E21" s="17">
        <v>7</v>
      </c>
      <c r="F21" s="18">
        <v>38</v>
      </c>
    </row>
    <row r="22" spans="1:6" ht="14.25">
      <c r="A22" s="20">
        <v>120</v>
      </c>
      <c r="B22" s="5" t="s">
        <v>188</v>
      </c>
      <c r="C22" s="5" t="s">
        <v>89</v>
      </c>
      <c r="D22" s="36">
        <v>0.0034027777777777784</v>
      </c>
      <c r="E22" s="17">
        <v>8</v>
      </c>
      <c r="F22" s="18">
        <v>37</v>
      </c>
    </row>
    <row r="23" spans="1:6" ht="14.25">
      <c r="A23" s="17">
        <v>108</v>
      </c>
      <c r="B23" s="1" t="s">
        <v>135</v>
      </c>
      <c r="C23" s="1" t="s">
        <v>109</v>
      </c>
      <c r="D23" s="36">
        <v>0.0034953703703703705</v>
      </c>
      <c r="E23" s="17">
        <v>9</v>
      </c>
      <c r="F23" s="18">
        <v>36</v>
      </c>
    </row>
    <row r="24" spans="1:4" ht="14.25">
      <c r="A24"/>
      <c r="B24" s="2" t="s">
        <v>29</v>
      </c>
      <c r="D24"/>
    </row>
    <row r="25" spans="1:6" ht="14.25">
      <c r="A25" s="3" t="s">
        <v>0</v>
      </c>
      <c r="B25" s="3" t="s">
        <v>1</v>
      </c>
      <c r="C25" s="3" t="s">
        <v>2</v>
      </c>
      <c r="D25" s="3" t="s">
        <v>3</v>
      </c>
      <c r="E25" s="17" t="s">
        <v>4</v>
      </c>
      <c r="F25" s="20" t="s">
        <v>16</v>
      </c>
    </row>
    <row r="26" spans="1:6" ht="14.25">
      <c r="A26" s="3">
        <v>124</v>
      </c>
      <c r="B26" s="5" t="s">
        <v>38</v>
      </c>
      <c r="C26" s="5" t="s">
        <v>36</v>
      </c>
      <c r="D26" s="14" t="s">
        <v>279</v>
      </c>
      <c r="E26" s="17">
        <v>1</v>
      </c>
      <c r="F26" s="18">
        <v>50</v>
      </c>
    </row>
    <row r="27" spans="1:6" ht="14.25">
      <c r="A27" s="3">
        <v>128</v>
      </c>
      <c r="B27" s="1" t="s">
        <v>310</v>
      </c>
      <c r="C27" s="1" t="s">
        <v>109</v>
      </c>
      <c r="D27" s="14" t="s">
        <v>282</v>
      </c>
      <c r="E27" s="17">
        <v>2</v>
      </c>
      <c r="F27" s="18">
        <v>47</v>
      </c>
    </row>
    <row r="28" spans="1:6" ht="14.25">
      <c r="A28" s="3">
        <v>133</v>
      </c>
      <c r="B28" s="1" t="s">
        <v>177</v>
      </c>
      <c r="C28" s="1" t="s">
        <v>89</v>
      </c>
      <c r="D28" s="14" t="s">
        <v>274</v>
      </c>
      <c r="E28" s="17">
        <v>3</v>
      </c>
      <c r="F28" s="18">
        <v>45</v>
      </c>
    </row>
    <row r="29" spans="1:6" ht="14.25">
      <c r="A29" s="3">
        <v>129</v>
      </c>
      <c r="B29" s="1" t="s">
        <v>142</v>
      </c>
      <c r="C29" s="1" t="s">
        <v>109</v>
      </c>
      <c r="D29" s="14" t="s">
        <v>270</v>
      </c>
      <c r="E29" s="17">
        <v>4</v>
      </c>
      <c r="F29" s="18">
        <v>43</v>
      </c>
    </row>
    <row r="30" spans="1:6" ht="14.25">
      <c r="A30" s="3">
        <v>126</v>
      </c>
      <c r="B30" s="5" t="s">
        <v>76</v>
      </c>
      <c r="C30" s="5" t="s">
        <v>67</v>
      </c>
      <c r="D30" s="14" t="s">
        <v>281</v>
      </c>
      <c r="E30" s="17">
        <v>5</v>
      </c>
      <c r="F30" s="18">
        <v>41</v>
      </c>
    </row>
    <row r="31" spans="1:6" ht="14.25">
      <c r="A31" s="3">
        <v>134</v>
      </c>
      <c r="B31" s="5" t="s">
        <v>178</v>
      </c>
      <c r="C31" s="5" t="s">
        <v>89</v>
      </c>
      <c r="D31" s="14" t="s">
        <v>285</v>
      </c>
      <c r="E31" s="17">
        <v>6</v>
      </c>
      <c r="F31" s="18">
        <v>39</v>
      </c>
    </row>
    <row r="32" spans="1:6" ht="14.25">
      <c r="A32" s="3">
        <v>135</v>
      </c>
      <c r="B32" s="1" t="s">
        <v>179</v>
      </c>
      <c r="C32" s="1" t="s">
        <v>89</v>
      </c>
      <c r="D32" s="14" t="s">
        <v>286</v>
      </c>
      <c r="E32" s="17">
        <v>7</v>
      </c>
      <c r="F32" s="18">
        <v>38</v>
      </c>
    </row>
    <row r="33" spans="1:6" ht="14.25">
      <c r="A33" s="3">
        <v>131</v>
      </c>
      <c r="B33" s="5" t="s">
        <v>144</v>
      </c>
      <c r="C33" s="5" t="s">
        <v>109</v>
      </c>
      <c r="D33" s="14" t="s">
        <v>284</v>
      </c>
      <c r="E33" s="17">
        <v>8</v>
      </c>
      <c r="F33" s="18">
        <v>37</v>
      </c>
    </row>
    <row r="34" spans="1:6" ht="14.25">
      <c r="A34" s="3">
        <v>130</v>
      </c>
      <c r="B34" s="1" t="s">
        <v>143</v>
      </c>
      <c r="C34" s="1" t="s">
        <v>109</v>
      </c>
      <c r="D34" s="14" t="s">
        <v>283</v>
      </c>
      <c r="E34" s="17">
        <v>9</v>
      </c>
      <c r="F34" s="18">
        <v>36</v>
      </c>
    </row>
    <row r="35" spans="1:6" ht="14.25">
      <c r="A35" s="3">
        <v>125</v>
      </c>
      <c r="B35" s="5" t="s">
        <v>59</v>
      </c>
      <c r="C35" s="5" t="s">
        <v>36</v>
      </c>
      <c r="D35" s="14" t="s">
        <v>280</v>
      </c>
      <c r="E35" s="17">
        <v>10</v>
      </c>
      <c r="F35" s="18">
        <v>35</v>
      </c>
    </row>
    <row r="36" spans="1:4" ht="14.25">
      <c r="A36"/>
      <c r="B36" s="2" t="s">
        <v>28</v>
      </c>
      <c r="D36"/>
    </row>
    <row r="37" spans="1:6" ht="14.25">
      <c r="A37" s="3" t="s">
        <v>0</v>
      </c>
      <c r="B37" s="3" t="s">
        <v>1</v>
      </c>
      <c r="C37" s="3" t="s">
        <v>2</v>
      </c>
      <c r="D37" s="3" t="s">
        <v>3</v>
      </c>
      <c r="E37" s="17" t="s">
        <v>4</v>
      </c>
      <c r="F37" s="20" t="s">
        <v>16</v>
      </c>
    </row>
    <row r="38" spans="1:6" ht="14.25">
      <c r="A38" s="3">
        <v>142</v>
      </c>
      <c r="B38" s="1" t="s">
        <v>78</v>
      </c>
      <c r="C38" s="1" t="s">
        <v>67</v>
      </c>
      <c r="D38" s="14" t="s">
        <v>272</v>
      </c>
      <c r="E38" s="17">
        <v>1</v>
      </c>
      <c r="F38" s="18">
        <v>50</v>
      </c>
    </row>
    <row r="39" spans="1:6" ht="14.25">
      <c r="A39" s="3">
        <v>153</v>
      </c>
      <c r="B39" s="5" t="s">
        <v>232</v>
      </c>
      <c r="C39" s="5" t="s">
        <v>89</v>
      </c>
      <c r="D39" s="6">
        <v>0.002835648148148148</v>
      </c>
      <c r="E39" s="17">
        <v>2</v>
      </c>
      <c r="F39" s="18">
        <v>47</v>
      </c>
    </row>
    <row r="40" spans="1:6" ht="14.25">
      <c r="A40" s="3">
        <v>154</v>
      </c>
      <c r="B40" s="5" t="s">
        <v>185</v>
      </c>
      <c r="C40" s="5" t="s">
        <v>89</v>
      </c>
      <c r="D40" s="6">
        <v>0.002870370370370371</v>
      </c>
      <c r="E40" s="17">
        <v>3</v>
      </c>
      <c r="F40" s="18">
        <v>45</v>
      </c>
    </row>
    <row r="41" spans="1:6" ht="14.25">
      <c r="A41" s="3">
        <v>138</v>
      </c>
      <c r="B41" s="1" t="s">
        <v>37</v>
      </c>
      <c r="C41" s="1" t="s">
        <v>36</v>
      </c>
      <c r="D41" s="14" t="s">
        <v>269</v>
      </c>
      <c r="E41" s="17">
        <v>4</v>
      </c>
      <c r="F41" s="18">
        <v>43</v>
      </c>
    </row>
    <row r="42" spans="1:6" ht="14.25">
      <c r="A42" s="3">
        <v>141</v>
      </c>
      <c r="B42" s="5" t="s">
        <v>73</v>
      </c>
      <c r="C42" s="5" t="s">
        <v>67</v>
      </c>
      <c r="D42" s="14" t="s">
        <v>271</v>
      </c>
      <c r="E42" s="17">
        <v>5</v>
      </c>
      <c r="F42" s="18">
        <v>41</v>
      </c>
    </row>
    <row r="43" spans="1:6" ht="14.25">
      <c r="A43" s="3">
        <v>147</v>
      </c>
      <c r="B43" s="1" t="s">
        <v>148</v>
      </c>
      <c r="C43" s="1" t="s">
        <v>109</v>
      </c>
      <c r="D43" s="14" t="s">
        <v>274</v>
      </c>
      <c r="E43" s="17">
        <v>6</v>
      </c>
      <c r="F43" s="18">
        <v>39</v>
      </c>
    </row>
    <row r="44" spans="1:6" ht="14.25">
      <c r="A44" s="3">
        <v>151</v>
      </c>
      <c r="B44" s="1" t="s">
        <v>182</v>
      </c>
      <c r="C44" s="1" t="s">
        <v>89</v>
      </c>
      <c r="D44" s="14" t="s">
        <v>275</v>
      </c>
      <c r="E44" s="17">
        <v>7</v>
      </c>
      <c r="F44" s="18">
        <v>38</v>
      </c>
    </row>
    <row r="45" spans="1:6" ht="14.25">
      <c r="A45" s="3">
        <v>139</v>
      </c>
      <c r="B45" s="1" t="s">
        <v>41</v>
      </c>
      <c r="C45" s="1" t="s">
        <v>36</v>
      </c>
      <c r="D45" s="14" t="s">
        <v>270</v>
      </c>
      <c r="E45" s="17">
        <v>8</v>
      </c>
      <c r="F45" s="18">
        <v>37</v>
      </c>
    </row>
    <row r="46" spans="1:6" ht="14.25">
      <c r="A46" s="1">
        <v>152</v>
      </c>
      <c r="B46" s="5" t="s">
        <v>231</v>
      </c>
      <c r="C46" s="5" t="s">
        <v>89</v>
      </c>
      <c r="D46" s="6">
        <v>0.003530092592592592</v>
      </c>
      <c r="E46" s="17">
        <v>9</v>
      </c>
      <c r="F46" s="18">
        <v>36</v>
      </c>
    </row>
    <row r="47" spans="1:6" ht="14.25">
      <c r="A47" s="3">
        <v>143</v>
      </c>
      <c r="B47" s="1" t="s">
        <v>238</v>
      </c>
      <c r="C47" s="1" t="s">
        <v>67</v>
      </c>
      <c r="D47" s="14" t="s">
        <v>273</v>
      </c>
      <c r="E47" s="17">
        <v>10</v>
      </c>
      <c r="F47" s="18">
        <v>35</v>
      </c>
    </row>
    <row r="48" spans="1:6" ht="14.25">
      <c r="A48" s="3">
        <v>150</v>
      </c>
      <c r="B48" s="1" t="s">
        <v>149</v>
      </c>
      <c r="C48" s="1" t="s">
        <v>109</v>
      </c>
      <c r="D48" s="14"/>
      <c r="E48" s="17"/>
      <c r="F48" s="18"/>
    </row>
    <row r="49" spans="1:4" ht="14.25">
      <c r="A49"/>
      <c r="B49" s="2" t="s">
        <v>10</v>
      </c>
      <c r="D49"/>
    </row>
    <row r="50" spans="1:5" ht="14.25">
      <c r="A50" s="3" t="s">
        <v>0</v>
      </c>
      <c r="B50" s="3" t="s">
        <v>1</v>
      </c>
      <c r="C50" s="3" t="s">
        <v>2</v>
      </c>
      <c r="D50" s="3" t="s">
        <v>3</v>
      </c>
      <c r="E50" s="3" t="s">
        <v>4</v>
      </c>
    </row>
    <row r="51" spans="1:5" ht="14.25">
      <c r="A51" s="3">
        <v>171</v>
      </c>
      <c r="B51" s="1" t="s">
        <v>225</v>
      </c>
      <c r="C51" s="1" t="s">
        <v>109</v>
      </c>
      <c r="D51" s="14" t="s">
        <v>278</v>
      </c>
      <c r="E51" s="17">
        <v>1</v>
      </c>
    </row>
    <row r="52" spans="1:5" ht="14.25">
      <c r="A52" s="3">
        <v>122</v>
      </c>
      <c r="B52" s="1" t="s">
        <v>100</v>
      </c>
      <c r="C52" s="1" t="s">
        <v>89</v>
      </c>
      <c r="D52" s="6">
        <v>0.003923611111111111</v>
      </c>
      <c r="E52" s="17">
        <v>2</v>
      </c>
    </row>
    <row r="53" spans="1:4" ht="14.25">
      <c r="A53"/>
      <c r="B53" s="2" t="s">
        <v>9</v>
      </c>
      <c r="D53"/>
    </row>
    <row r="54" spans="1:5" ht="14.25">
      <c r="A54" s="3" t="s">
        <v>0</v>
      </c>
      <c r="B54" s="3" t="s">
        <v>1</v>
      </c>
      <c r="C54" s="3" t="s">
        <v>2</v>
      </c>
      <c r="D54" s="3" t="s">
        <v>3</v>
      </c>
      <c r="E54" s="3" t="s">
        <v>4</v>
      </c>
    </row>
    <row r="55" spans="1:5" ht="14.25">
      <c r="A55" s="3">
        <v>155</v>
      </c>
      <c r="B55" s="1" t="s">
        <v>101</v>
      </c>
      <c r="C55" s="1" t="s">
        <v>89</v>
      </c>
      <c r="D55" s="14" t="s">
        <v>276</v>
      </c>
      <c r="E55" s="17">
        <v>1</v>
      </c>
    </row>
    <row r="56" spans="1:4" ht="14.25">
      <c r="A56"/>
      <c r="B56" s="2" t="s">
        <v>12</v>
      </c>
      <c r="D56"/>
    </row>
    <row r="57" spans="1:5" ht="14.25">
      <c r="A57" s="3" t="s">
        <v>0</v>
      </c>
      <c r="B57" s="3" t="s">
        <v>1</v>
      </c>
      <c r="C57" s="3" t="s">
        <v>2</v>
      </c>
      <c r="D57" s="3" t="s">
        <v>3</v>
      </c>
      <c r="E57" s="3" t="s">
        <v>4</v>
      </c>
    </row>
    <row r="58" spans="1:5" ht="14.25">
      <c r="A58" s="3">
        <v>104</v>
      </c>
      <c r="B58" s="1" t="s">
        <v>186</v>
      </c>
      <c r="C58" s="1" t="s">
        <v>109</v>
      </c>
      <c r="D58" s="30">
        <v>0.0025810185185185185</v>
      </c>
      <c r="E58" s="17">
        <v>1</v>
      </c>
    </row>
    <row r="59" spans="1:5" ht="14.25">
      <c r="A59" s="3">
        <v>157</v>
      </c>
      <c r="B59" s="1" t="s">
        <v>107</v>
      </c>
      <c r="C59" s="1" t="s">
        <v>89</v>
      </c>
      <c r="D59" s="14" t="s">
        <v>277</v>
      </c>
      <c r="E59" s="17">
        <v>2</v>
      </c>
    </row>
    <row r="60" spans="1:5" ht="14.25">
      <c r="A60" s="3">
        <v>156</v>
      </c>
      <c r="B60" s="1" t="s">
        <v>83</v>
      </c>
      <c r="C60" s="1" t="s">
        <v>36</v>
      </c>
      <c r="D60" s="14"/>
      <c r="E60" s="17"/>
    </row>
    <row r="61" ht="14.25">
      <c r="F61">
        <f>E10+E23+E35+E47+E52+E55+E59</f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6">
      <selection activeCell="J2" sqref="J2"/>
    </sheetView>
  </sheetViews>
  <sheetFormatPr defaultColWidth="9.140625" defaultRowHeight="15"/>
  <cols>
    <col min="1" max="1" width="6.57421875" style="0" customWidth="1"/>
    <col min="2" max="2" width="22.8515625" style="0" customWidth="1"/>
    <col min="5" max="5" width="6.57421875" style="0" customWidth="1"/>
  </cols>
  <sheetData>
    <row r="1" spans="1:2" ht="14.25">
      <c r="A1" t="s">
        <v>5</v>
      </c>
      <c r="B1" s="2" t="s">
        <v>27</v>
      </c>
    </row>
    <row r="2" ht="14.25">
      <c r="B2" s="2" t="s">
        <v>29</v>
      </c>
    </row>
    <row r="3" spans="1:6" ht="14.25">
      <c r="A3" s="3" t="s">
        <v>0</v>
      </c>
      <c r="B3" s="3" t="s">
        <v>1</v>
      </c>
      <c r="C3" s="3" t="s">
        <v>2</v>
      </c>
      <c r="D3" s="3" t="s">
        <v>3</v>
      </c>
      <c r="E3" s="17" t="s">
        <v>4</v>
      </c>
      <c r="F3" s="20" t="s">
        <v>16</v>
      </c>
    </row>
    <row r="4" spans="1:6" ht="14.25">
      <c r="A4" s="3">
        <v>124</v>
      </c>
      <c r="B4" s="5" t="s">
        <v>38</v>
      </c>
      <c r="C4" s="5" t="s">
        <v>36</v>
      </c>
      <c r="D4" s="14"/>
      <c r="E4" s="17"/>
      <c r="F4" s="18"/>
    </row>
    <row r="5" spans="1:6" ht="14.25">
      <c r="A5" s="3">
        <v>125</v>
      </c>
      <c r="B5" s="5" t="s">
        <v>59</v>
      </c>
      <c r="C5" s="5" t="s">
        <v>36</v>
      </c>
      <c r="D5" s="14"/>
      <c r="E5" s="17"/>
      <c r="F5" s="18"/>
    </row>
    <row r="6" spans="1:6" ht="14.25">
      <c r="A6" s="3">
        <v>126</v>
      </c>
      <c r="B6" s="5" t="s">
        <v>76</v>
      </c>
      <c r="C6" s="5" t="s">
        <v>67</v>
      </c>
      <c r="D6" s="14"/>
      <c r="E6" s="17"/>
      <c r="F6" s="18"/>
    </row>
    <row r="7" spans="1:6" ht="14.25">
      <c r="A7" s="3">
        <v>128</v>
      </c>
      <c r="B7" s="1" t="s">
        <v>310</v>
      </c>
      <c r="C7" s="1" t="s">
        <v>109</v>
      </c>
      <c r="D7" s="14"/>
      <c r="E7" s="17"/>
      <c r="F7" s="18"/>
    </row>
    <row r="8" spans="1:6" ht="14.25">
      <c r="A8" s="3">
        <v>129</v>
      </c>
      <c r="B8" s="1" t="s">
        <v>142</v>
      </c>
      <c r="C8" s="1" t="s">
        <v>109</v>
      </c>
      <c r="D8" s="14"/>
      <c r="E8" s="17"/>
      <c r="F8" s="18"/>
    </row>
    <row r="9" spans="1:6" ht="14.25">
      <c r="A9" s="3">
        <v>130</v>
      </c>
      <c r="B9" s="1" t="s">
        <v>143</v>
      </c>
      <c r="C9" s="1" t="s">
        <v>109</v>
      </c>
      <c r="D9" s="14"/>
      <c r="E9" s="17"/>
      <c r="F9" s="18"/>
    </row>
    <row r="10" spans="1:6" ht="14.25">
      <c r="A10" s="3">
        <v>131</v>
      </c>
      <c r="B10" s="5" t="s">
        <v>144</v>
      </c>
      <c r="C10" s="5" t="s">
        <v>109</v>
      </c>
      <c r="D10" s="14"/>
      <c r="E10" s="17"/>
      <c r="F10" s="18"/>
    </row>
    <row r="11" spans="1:6" ht="14.25">
      <c r="A11" s="3">
        <v>133</v>
      </c>
      <c r="B11" s="1" t="s">
        <v>177</v>
      </c>
      <c r="C11" s="1" t="s">
        <v>89</v>
      </c>
      <c r="D11" s="14"/>
      <c r="E11" s="17"/>
      <c r="F11" s="18"/>
    </row>
    <row r="12" spans="1:6" ht="14.25">
      <c r="A12" s="3">
        <v>134</v>
      </c>
      <c r="B12" s="5" t="s">
        <v>178</v>
      </c>
      <c r="C12" s="5" t="s">
        <v>89</v>
      </c>
      <c r="D12" s="14"/>
      <c r="E12" s="17"/>
      <c r="F12" s="18"/>
    </row>
    <row r="13" spans="1:6" ht="14.25">
      <c r="A13" s="3">
        <v>135</v>
      </c>
      <c r="B13" s="1" t="s">
        <v>179</v>
      </c>
      <c r="C13" s="1" t="s">
        <v>89</v>
      </c>
      <c r="D13" s="14"/>
      <c r="E13" s="17"/>
      <c r="F13" s="18"/>
    </row>
    <row r="14" spans="1:6" s="4" customFormat="1" ht="14.25">
      <c r="A14" s="3"/>
      <c r="B14" s="1"/>
      <c r="C14" s="1"/>
      <c r="D14" s="14"/>
      <c r="E14" s="17"/>
      <c r="F14" s="18"/>
    </row>
    <row r="15" spans="1:6" s="4" customFormat="1" ht="14.25">
      <c r="A15" s="3"/>
      <c r="B15" s="1"/>
      <c r="C15" s="1"/>
      <c r="D15" s="14"/>
      <c r="E15" s="17"/>
      <c r="F15" s="18"/>
    </row>
    <row r="16" spans="1:6" s="4" customFormat="1" ht="14.25">
      <c r="A16" s="3"/>
      <c r="B16" s="1"/>
      <c r="C16" s="1"/>
      <c r="D16" s="14"/>
      <c r="E16" s="17"/>
      <c r="F16" s="18"/>
    </row>
    <row r="17" spans="1:6" s="4" customFormat="1" ht="14.25">
      <c r="A17" s="3"/>
      <c r="B17" s="1"/>
      <c r="C17" s="1"/>
      <c r="D17" s="14"/>
      <c r="E17" s="17"/>
      <c r="F17" s="18"/>
    </row>
    <row r="18" spans="1:6" s="4" customFormat="1" ht="14.25">
      <c r="A18" s="3"/>
      <c r="B18" s="1"/>
      <c r="C18" s="1"/>
      <c r="D18" s="14"/>
      <c r="E18" s="17"/>
      <c r="F18" s="18"/>
    </row>
    <row r="19" spans="1:6" s="4" customFormat="1" ht="14.25">
      <c r="A19" s="3"/>
      <c r="B19" s="5"/>
      <c r="C19" s="1"/>
      <c r="D19" s="12"/>
      <c r="E19" s="1"/>
      <c r="F19" s="18"/>
    </row>
    <row r="20" spans="1:6" s="4" customFormat="1" ht="14.25">
      <c r="A20" s="3"/>
      <c r="B20" s="5"/>
      <c r="C20" s="1"/>
      <c r="D20" s="12"/>
      <c r="E20" s="1"/>
      <c r="F20" s="18"/>
    </row>
    <row r="21" ht="14.25">
      <c r="B21" s="2" t="s">
        <v>28</v>
      </c>
    </row>
    <row r="22" spans="1:6" ht="14.25">
      <c r="A22" s="3" t="s">
        <v>0</v>
      </c>
      <c r="B22" s="3" t="s">
        <v>1</v>
      </c>
      <c r="C22" s="3" t="s">
        <v>2</v>
      </c>
      <c r="D22" s="3" t="s">
        <v>3</v>
      </c>
      <c r="E22" s="17" t="s">
        <v>4</v>
      </c>
      <c r="F22" s="20" t="s">
        <v>16</v>
      </c>
    </row>
    <row r="23" spans="1:6" ht="14.25">
      <c r="A23" s="3">
        <v>138</v>
      </c>
      <c r="B23" s="1" t="s">
        <v>37</v>
      </c>
      <c r="C23" s="1" t="s">
        <v>36</v>
      </c>
      <c r="D23" s="14"/>
      <c r="E23" s="17"/>
      <c r="F23" s="18"/>
    </row>
    <row r="24" spans="1:6" ht="14.25">
      <c r="A24" s="3">
        <v>139</v>
      </c>
      <c r="B24" s="1" t="s">
        <v>41</v>
      </c>
      <c r="C24" s="1" t="s">
        <v>36</v>
      </c>
      <c r="D24" s="14"/>
      <c r="E24" s="17"/>
      <c r="F24" s="18"/>
    </row>
    <row r="25" spans="1:6" ht="14.25">
      <c r="A25" s="3">
        <v>141</v>
      </c>
      <c r="B25" s="5" t="s">
        <v>73</v>
      </c>
      <c r="C25" s="5" t="s">
        <v>67</v>
      </c>
      <c r="D25" s="14"/>
      <c r="E25" s="17"/>
      <c r="F25" s="18"/>
    </row>
    <row r="26" spans="1:6" ht="14.25">
      <c r="A26" s="3">
        <v>142</v>
      </c>
      <c r="B26" s="1" t="s">
        <v>78</v>
      </c>
      <c r="C26" s="1" t="s">
        <v>67</v>
      </c>
      <c r="D26" s="14"/>
      <c r="E26" s="17"/>
      <c r="F26" s="18"/>
    </row>
    <row r="27" spans="1:6" ht="14.25">
      <c r="A27" s="3">
        <v>143</v>
      </c>
      <c r="B27" s="1" t="s">
        <v>238</v>
      </c>
      <c r="C27" s="1" t="s">
        <v>67</v>
      </c>
      <c r="D27" s="14"/>
      <c r="E27" s="17"/>
      <c r="F27" s="18"/>
    </row>
    <row r="28" spans="1:6" ht="14.25">
      <c r="A28" s="3">
        <v>147</v>
      </c>
      <c r="B28" s="1" t="s">
        <v>148</v>
      </c>
      <c r="C28" s="1" t="s">
        <v>109</v>
      </c>
      <c r="D28" s="14"/>
      <c r="E28" s="17"/>
      <c r="F28" s="18"/>
    </row>
    <row r="29" spans="1:6" ht="14.25">
      <c r="A29" s="3">
        <v>150</v>
      </c>
      <c r="B29" s="1" t="s">
        <v>149</v>
      </c>
      <c r="C29" s="1" t="s">
        <v>109</v>
      </c>
      <c r="D29" s="14"/>
      <c r="E29" s="17"/>
      <c r="F29" s="18"/>
    </row>
    <row r="30" spans="1:6" ht="14.25">
      <c r="A30" s="3">
        <v>151</v>
      </c>
      <c r="B30" s="1" t="s">
        <v>182</v>
      </c>
      <c r="C30" s="1" t="s">
        <v>89</v>
      </c>
      <c r="D30" s="14"/>
      <c r="E30" s="17"/>
      <c r="F30" s="18"/>
    </row>
    <row r="31" spans="1:6" ht="14.25">
      <c r="A31" s="1">
        <v>152</v>
      </c>
      <c r="B31" s="5" t="s">
        <v>231</v>
      </c>
      <c r="C31" s="5" t="s">
        <v>89</v>
      </c>
      <c r="D31" s="1"/>
      <c r="E31" s="1"/>
      <c r="F31" s="1"/>
    </row>
    <row r="32" spans="1:7" ht="14.25">
      <c r="A32" s="1">
        <v>153</v>
      </c>
      <c r="B32" s="5" t="s">
        <v>232</v>
      </c>
      <c r="C32" s="5" t="s">
        <v>89</v>
      </c>
      <c r="D32" s="1"/>
      <c r="E32" s="1"/>
      <c r="F32" s="1"/>
      <c r="G32">
        <f>E18+E30</f>
        <v>0</v>
      </c>
    </row>
    <row r="33" spans="1:6" ht="14.25">
      <c r="A33" s="1">
        <v>154</v>
      </c>
      <c r="B33" s="5" t="s">
        <v>185</v>
      </c>
      <c r="C33" s="5" t="s">
        <v>89</v>
      </c>
      <c r="D33" s="1"/>
      <c r="E33" s="1"/>
      <c r="F3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0">
      <selection activeCell="G31" sqref="G31"/>
    </sheetView>
  </sheetViews>
  <sheetFormatPr defaultColWidth="9.140625" defaultRowHeight="15"/>
  <cols>
    <col min="1" max="1" width="4.8515625" style="0" customWidth="1"/>
    <col min="2" max="2" width="23.7109375" style="0" customWidth="1"/>
    <col min="5" max="5" width="6.57421875" style="0" customWidth="1"/>
  </cols>
  <sheetData>
    <row r="1" spans="1:2" ht="14.25">
      <c r="A1" t="s">
        <v>5</v>
      </c>
      <c r="B1" s="2" t="s">
        <v>27</v>
      </c>
    </row>
    <row r="3" ht="14.25">
      <c r="B3" s="2" t="s">
        <v>30</v>
      </c>
    </row>
    <row r="4" spans="1:6" ht="14.25">
      <c r="A4" s="3" t="s">
        <v>0</v>
      </c>
      <c r="B4" s="3" t="s">
        <v>1</v>
      </c>
      <c r="C4" s="3" t="s">
        <v>2</v>
      </c>
      <c r="D4" s="3" t="s">
        <v>3</v>
      </c>
      <c r="E4" s="17" t="s">
        <v>4</v>
      </c>
      <c r="F4" s="20" t="s">
        <v>16</v>
      </c>
    </row>
    <row r="5" spans="1:6" ht="14.25">
      <c r="A5" s="3">
        <v>158</v>
      </c>
      <c r="B5" s="1" t="s">
        <v>39</v>
      </c>
      <c r="C5" s="1" t="s">
        <v>36</v>
      </c>
      <c r="D5" s="14" t="s">
        <v>287</v>
      </c>
      <c r="E5" s="17">
        <v>1</v>
      </c>
      <c r="F5" s="18">
        <v>50</v>
      </c>
    </row>
    <row r="6" spans="1:6" ht="14.25">
      <c r="A6" s="3">
        <v>164</v>
      </c>
      <c r="B6" s="1" t="s">
        <v>152</v>
      </c>
      <c r="C6" s="1" t="s">
        <v>109</v>
      </c>
      <c r="D6" s="14" t="s">
        <v>292</v>
      </c>
      <c r="E6" s="17">
        <v>2</v>
      </c>
      <c r="F6" s="18">
        <v>47</v>
      </c>
    </row>
    <row r="7" spans="1:6" ht="14.25">
      <c r="A7" s="3">
        <v>161</v>
      </c>
      <c r="B7" s="1" t="s">
        <v>99</v>
      </c>
      <c r="C7" s="5" t="s">
        <v>89</v>
      </c>
      <c r="D7" s="14" t="s">
        <v>290</v>
      </c>
      <c r="E7" s="17">
        <v>3</v>
      </c>
      <c r="F7" s="18">
        <v>45</v>
      </c>
    </row>
    <row r="8" spans="1:6" ht="14.25">
      <c r="A8" s="3">
        <v>159</v>
      </c>
      <c r="B8" s="1" t="s">
        <v>56</v>
      </c>
      <c r="C8" s="1" t="s">
        <v>36</v>
      </c>
      <c r="D8" s="14" t="s">
        <v>288</v>
      </c>
      <c r="E8" s="17">
        <v>4</v>
      </c>
      <c r="F8" s="18">
        <v>43</v>
      </c>
    </row>
    <row r="9" spans="1:6" ht="14.25">
      <c r="A9" s="3">
        <v>166</v>
      </c>
      <c r="B9" s="1" t="s">
        <v>174</v>
      </c>
      <c r="C9" s="1" t="s">
        <v>89</v>
      </c>
      <c r="D9" s="14" t="s">
        <v>294</v>
      </c>
      <c r="E9" s="17">
        <v>5</v>
      </c>
      <c r="F9" s="18">
        <v>41</v>
      </c>
    </row>
    <row r="10" spans="1:6" ht="14.25">
      <c r="A10" s="3">
        <v>162</v>
      </c>
      <c r="B10" s="5" t="s">
        <v>241</v>
      </c>
      <c r="C10" s="5" t="s">
        <v>109</v>
      </c>
      <c r="D10" s="14" t="s">
        <v>291</v>
      </c>
      <c r="E10" s="17">
        <v>6</v>
      </c>
      <c r="F10" s="18">
        <v>39</v>
      </c>
    </row>
    <row r="11" spans="1:6" ht="14.25">
      <c r="A11" s="3">
        <v>160</v>
      </c>
      <c r="B11" s="1" t="s">
        <v>75</v>
      </c>
      <c r="C11" s="5" t="s">
        <v>67</v>
      </c>
      <c r="D11" s="14" t="s">
        <v>289</v>
      </c>
      <c r="E11" s="17">
        <v>7</v>
      </c>
      <c r="F11" s="18">
        <v>38</v>
      </c>
    </row>
    <row r="12" spans="1:6" ht="14.25">
      <c r="A12" s="3">
        <v>167</v>
      </c>
      <c r="B12" s="1" t="s">
        <v>175</v>
      </c>
      <c r="C12" s="1" t="s">
        <v>89</v>
      </c>
      <c r="D12" s="14" t="s">
        <v>295</v>
      </c>
      <c r="E12" s="17">
        <v>8</v>
      </c>
      <c r="F12" s="18">
        <v>37</v>
      </c>
    </row>
    <row r="13" spans="1:6" ht="14.25">
      <c r="A13" s="3">
        <v>165</v>
      </c>
      <c r="B13" s="1" t="s">
        <v>173</v>
      </c>
      <c r="C13" s="1" t="s">
        <v>89</v>
      </c>
      <c r="D13" s="14" t="s">
        <v>293</v>
      </c>
      <c r="E13" s="17">
        <v>9</v>
      </c>
      <c r="F13" s="18">
        <v>36</v>
      </c>
    </row>
    <row r="14" spans="2:4" ht="14.25">
      <c r="B14" s="2" t="s">
        <v>31</v>
      </c>
      <c r="D14" t="s">
        <v>19</v>
      </c>
    </row>
    <row r="15" spans="1:6" ht="14.25">
      <c r="A15" s="3" t="s">
        <v>0</v>
      </c>
      <c r="B15" s="3" t="s">
        <v>1</v>
      </c>
      <c r="C15" s="3" t="s">
        <v>2</v>
      </c>
      <c r="D15" s="3" t="s">
        <v>3</v>
      </c>
      <c r="E15" s="17" t="s">
        <v>4</v>
      </c>
      <c r="F15" s="20" t="s">
        <v>16</v>
      </c>
    </row>
    <row r="16" spans="1:6" ht="14.25">
      <c r="A16" s="3">
        <v>173</v>
      </c>
      <c r="B16" s="1" t="s">
        <v>153</v>
      </c>
      <c r="C16" s="5" t="s">
        <v>109</v>
      </c>
      <c r="D16" s="14" t="s">
        <v>298</v>
      </c>
      <c r="E16" s="17">
        <v>1</v>
      </c>
      <c r="F16" s="18">
        <v>50</v>
      </c>
    </row>
    <row r="17" spans="1:6" ht="14.25">
      <c r="A17" s="3">
        <v>174</v>
      </c>
      <c r="B17" s="1" t="s">
        <v>154</v>
      </c>
      <c r="C17" s="1" t="s">
        <v>109</v>
      </c>
      <c r="D17" s="14" t="s">
        <v>299</v>
      </c>
      <c r="E17" s="17">
        <v>2</v>
      </c>
      <c r="F17" s="18">
        <v>47</v>
      </c>
    </row>
    <row r="18" spans="1:6" ht="14.25">
      <c r="A18" s="3">
        <v>175</v>
      </c>
      <c r="B18" s="5" t="s">
        <v>155</v>
      </c>
      <c r="C18" s="5" t="s">
        <v>109</v>
      </c>
      <c r="D18" s="14" t="s">
        <v>300</v>
      </c>
      <c r="E18" s="17">
        <v>3</v>
      </c>
      <c r="F18" s="18">
        <v>45</v>
      </c>
    </row>
    <row r="19" spans="1:6" ht="14.25">
      <c r="A19" s="3">
        <v>170</v>
      </c>
      <c r="B19" s="1" t="s">
        <v>61</v>
      </c>
      <c r="C19" s="1" t="s">
        <v>36</v>
      </c>
      <c r="D19" s="14" t="s">
        <v>297</v>
      </c>
      <c r="E19" s="17">
        <v>4</v>
      </c>
      <c r="F19" s="18">
        <v>43</v>
      </c>
    </row>
    <row r="20" spans="1:6" ht="14.25">
      <c r="A20" s="3">
        <v>178</v>
      </c>
      <c r="B20" s="5" t="s">
        <v>172</v>
      </c>
      <c r="C20" s="5" t="s">
        <v>89</v>
      </c>
      <c r="D20" s="13">
        <v>0.00599537037037037</v>
      </c>
      <c r="E20" s="17">
        <v>5</v>
      </c>
      <c r="F20" s="18">
        <v>41</v>
      </c>
    </row>
    <row r="21" spans="1:6" ht="14.25">
      <c r="A21" s="3">
        <v>177</v>
      </c>
      <c r="B21" s="5" t="s">
        <v>171</v>
      </c>
      <c r="C21" s="5" t="s">
        <v>89</v>
      </c>
      <c r="D21" s="13">
        <v>0.006203703703703704</v>
      </c>
      <c r="E21" s="17">
        <v>6</v>
      </c>
      <c r="F21" s="18">
        <v>39</v>
      </c>
    </row>
    <row r="22" spans="1:6" ht="14.25">
      <c r="A22" s="3">
        <v>169</v>
      </c>
      <c r="B22" s="1" t="s">
        <v>60</v>
      </c>
      <c r="C22" s="1" t="s">
        <v>36</v>
      </c>
      <c r="D22" s="14" t="s">
        <v>296</v>
      </c>
      <c r="E22" s="17">
        <v>7</v>
      </c>
      <c r="F22" s="18">
        <v>38</v>
      </c>
    </row>
    <row r="23" spans="1:6" ht="14.25">
      <c r="A23" s="3">
        <v>182</v>
      </c>
      <c r="B23" s="1" t="s">
        <v>242</v>
      </c>
      <c r="C23" s="1" t="s">
        <v>109</v>
      </c>
      <c r="D23" s="14" t="s">
        <v>303</v>
      </c>
      <c r="E23" s="17">
        <v>8</v>
      </c>
      <c r="F23" s="18">
        <v>37</v>
      </c>
    </row>
    <row r="24" spans="1:6" ht="14.25">
      <c r="A24" s="3">
        <v>121</v>
      </c>
      <c r="B24" s="1" t="s">
        <v>226</v>
      </c>
      <c r="C24" s="1" t="s">
        <v>89</v>
      </c>
      <c r="D24" s="14" t="s">
        <v>302</v>
      </c>
      <c r="E24" s="17">
        <v>9</v>
      </c>
      <c r="F24" s="18">
        <v>36</v>
      </c>
    </row>
    <row r="25" spans="1:6" ht="14.25">
      <c r="A25" s="3">
        <v>176</v>
      </c>
      <c r="B25" s="1" t="s">
        <v>170</v>
      </c>
      <c r="C25" s="1" t="s">
        <v>89</v>
      </c>
      <c r="D25" s="14" t="s">
        <v>301</v>
      </c>
      <c r="E25" s="17">
        <v>10</v>
      </c>
      <c r="F25" s="18">
        <v>35</v>
      </c>
    </row>
    <row r="26" spans="1:6" ht="14.25">
      <c r="A26" s="3">
        <v>168</v>
      </c>
      <c r="B26" s="1" t="s">
        <v>234</v>
      </c>
      <c r="C26" s="1" t="s">
        <v>36</v>
      </c>
      <c r="D26" s="14"/>
      <c r="E26" s="17"/>
      <c r="F26" s="18"/>
    </row>
    <row r="27" spans="1:4" ht="14.25">
      <c r="A27" s="16"/>
      <c r="B27" s="2" t="s">
        <v>32</v>
      </c>
      <c r="D27" t="s">
        <v>19</v>
      </c>
    </row>
    <row r="28" spans="1:6" ht="14.25">
      <c r="A28" s="17" t="s">
        <v>0</v>
      </c>
      <c r="B28" s="3" t="s">
        <v>1</v>
      </c>
      <c r="C28" s="3" t="s">
        <v>2</v>
      </c>
      <c r="D28" s="3" t="s">
        <v>3</v>
      </c>
      <c r="E28" s="17" t="s">
        <v>4</v>
      </c>
      <c r="F28" s="20" t="s">
        <v>16</v>
      </c>
    </row>
    <row r="29" spans="1:6" ht="14.25">
      <c r="A29" s="17">
        <v>188</v>
      </c>
      <c r="B29" s="1" t="s">
        <v>165</v>
      </c>
      <c r="C29" s="1" t="s">
        <v>89</v>
      </c>
      <c r="D29" s="14" t="s">
        <v>307</v>
      </c>
      <c r="E29" s="17">
        <v>1</v>
      </c>
      <c r="F29" s="18">
        <v>50</v>
      </c>
    </row>
    <row r="30" spans="1:6" ht="14.25">
      <c r="A30" s="17">
        <v>180</v>
      </c>
      <c r="B30" s="1" t="s">
        <v>62</v>
      </c>
      <c r="C30" s="1" t="s">
        <v>36</v>
      </c>
      <c r="D30" s="14" t="s">
        <v>305</v>
      </c>
      <c r="E30" s="17">
        <v>2</v>
      </c>
      <c r="F30" s="18">
        <v>47</v>
      </c>
    </row>
    <row r="31" spans="1:6" ht="14.25">
      <c r="A31" s="17">
        <v>186</v>
      </c>
      <c r="B31" s="5" t="s">
        <v>163</v>
      </c>
      <c r="C31" s="5" t="s">
        <v>89</v>
      </c>
      <c r="D31" s="14" t="s">
        <v>306</v>
      </c>
      <c r="E31" s="17">
        <v>3</v>
      </c>
      <c r="F31" s="18">
        <v>45</v>
      </c>
    </row>
    <row r="32" spans="1:6" ht="14.25">
      <c r="A32" s="17">
        <v>179</v>
      </c>
      <c r="B32" s="1" t="s">
        <v>235</v>
      </c>
      <c r="C32" s="1" t="s">
        <v>36</v>
      </c>
      <c r="D32" s="14" t="s">
        <v>304</v>
      </c>
      <c r="E32" s="17">
        <v>4</v>
      </c>
      <c r="F32" s="18">
        <v>43</v>
      </c>
    </row>
    <row r="33" spans="1:6" ht="14.25">
      <c r="A33" s="17">
        <v>183</v>
      </c>
      <c r="B33" s="1" t="s">
        <v>243</v>
      </c>
      <c r="C33" s="5" t="s">
        <v>109</v>
      </c>
      <c r="D33" s="14"/>
      <c r="E33" s="17"/>
      <c r="F33" s="18"/>
    </row>
    <row r="34" spans="1:6" ht="14.25">
      <c r="A34" s="17">
        <v>184</v>
      </c>
      <c r="B34" s="5" t="s">
        <v>159</v>
      </c>
      <c r="C34" s="5" t="s">
        <v>109</v>
      </c>
      <c r="D34" s="14"/>
      <c r="E34" s="17"/>
      <c r="F34" s="18"/>
    </row>
    <row r="35" spans="2:3" ht="14.25">
      <c r="B35" s="2" t="s">
        <v>13</v>
      </c>
      <c r="C35" s="24"/>
    </row>
    <row r="36" spans="1:5" ht="14.25">
      <c r="A36" s="3" t="s">
        <v>0</v>
      </c>
      <c r="B36" s="3" t="s">
        <v>1</v>
      </c>
      <c r="C36" s="3" t="s">
        <v>2</v>
      </c>
      <c r="D36" s="3" t="s">
        <v>3</v>
      </c>
      <c r="E36" s="3" t="s">
        <v>4</v>
      </c>
    </row>
    <row r="37" spans="1:5" ht="14.25">
      <c r="A37" s="3">
        <v>189</v>
      </c>
      <c r="B37" s="1" t="s">
        <v>84</v>
      </c>
      <c r="C37" s="1" t="s">
        <v>36</v>
      </c>
      <c r="D37" s="14" t="s">
        <v>308</v>
      </c>
      <c r="E37" s="17">
        <v>1</v>
      </c>
    </row>
    <row r="38" spans="1:5" ht="14.25">
      <c r="A38" s="3">
        <v>190</v>
      </c>
      <c r="B38" s="1" t="s">
        <v>106</v>
      </c>
      <c r="C38" s="1" t="s">
        <v>89</v>
      </c>
      <c r="D38" s="14" t="s">
        <v>309</v>
      </c>
      <c r="E38" s="17">
        <v>2</v>
      </c>
    </row>
    <row r="40" ht="14.25">
      <c r="F40">
        <f>E13+E25+E32+E38</f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7">
      <selection activeCell="B28" sqref="B28:E30"/>
    </sheetView>
  </sheetViews>
  <sheetFormatPr defaultColWidth="9.140625" defaultRowHeight="15"/>
  <cols>
    <col min="1" max="1" width="6.421875" style="16" customWidth="1"/>
    <col min="2" max="2" width="22.7109375" style="0" customWidth="1"/>
    <col min="5" max="5" width="6.8515625" style="0" customWidth="1"/>
  </cols>
  <sheetData>
    <row r="1" spans="1:2" ht="14.25">
      <c r="A1" s="16" t="s">
        <v>33</v>
      </c>
      <c r="B1" s="2" t="s">
        <v>27</v>
      </c>
    </row>
    <row r="3" spans="2:4" ht="14.25">
      <c r="B3" s="2" t="s">
        <v>32</v>
      </c>
      <c r="D3" t="s">
        <v>19</v>
      </c>
    </row>
    <row r="4" spans="1:6" ht="14.25">
      <c r="A4" s="17" t="s">
        <v>0</v>
      </c>
      <c r="B4" s="3" t="s">
        <v>1</v>
      </c>
      <c r="C4" s="3" t="s">
        <v>2</v>
      </c>
      <c r="D4" s="3" t="s">
        <v>3</v>
      </c>
      <c r="E4" s="17" t="s">
        <v>4</v>
      </c>
      <c r="F4" s="20" t="s">
        <v>16</v>
      </c>
    </row>
    <row r="5" spans="1:6" ht="14.25">
      <c r="A5" s="17">
        <v>179</v>
      </c>
      <c r="B5" s="1" t="s">
        <v>235</v>
      </c>
      <c r="C5" s="1" t="s">
        <v>36</v>
      </c>
      <c r="D5" s="14"/>
      <c r="E5" s="17"/>
      <c r="F5" s="18"/>
    </row>
    <row r="6" spans="1:6" ht="14.25">
      <c r="A6" s="17">
        <v>180</v>
      </c>
      <c r="B6" s="1" t="s">
        <v>62</v>
      </c>
      <c r="C6" s="1" t="s">
        <v>36</v>
      </c>
      <c r="D6" s="14"/>
      <c r="E6" s="17"/>
      <c r="F6" s="18"/>
    </row>
    <row r="7" spans="1:6" ht="14.25">
      <c r="A7" s="17">
        <v>183</v>
      </c>
      <c r="B7" s="1" t="s">
        <v>243</v>
      </c>
      <c r="C7" s="5" t="s">
        <v>109</v>
      </c>
      <c r="D7" s="14"/>
      <c r="E7" s="17"/>
      <c r="F7" s="18"/>
    </row>
    <row r="8" spans="1:6" ht="14.25">
      <c r="A8" s="17">
        <v>184</v>
      </c>
      <c r="B8" s="5" t="s">
        <v>159</v>
      </c>
      <c r="C8" s="5" t="s">
        <v>109</v>
      </c>
      <c r="D8" s="14"/>
      <c r="E8" s="17"/>
      <c r="F8" s="18"/>
    </row>
    <row r="9" spans="1:6" ht="14.25">
      <c r="A9" s="17">
        <v>186</v>
      </c>
      <c r="B9" s="5" t="s">
        <v>163</v>
      </c>
      <c r="C9" s="5" t="s">
        <v>89</v>
      </c>
      <c r="D9" s="14"/>
      <c r="E9" s="17"/>
      <c r="F9" s="18"/>
    </row>
    <row r="10" spans="1:6" ht="14.25">
      <c r="A10" s="17">
        <v>188</v>
      </c>
      <c r="B10" s="1" t="s">
        <v>165</v>
      </c>
      <c r="C10" s="1" t="s">
        <v>89</v>
      </c>
      <c r="D10" s="14"/>
      <c r="E10" s="17"/>
      <c r="F10" s="18"/>
    </row>
    <row r="11" spans="1:6" ht="14.25">
      <c r="A11" s="17"/>
      <c r="B11" s="1"/>
      <c r="C11" s="1"/>
      <c r="D11" s="12"/>
      <c r="E11" s="17"/>
      <c r="F11" s="18"/>
    </row>
    <row r="12" spans="1:5" ht="14.25">
      <c r="A12" s="19"/>
      <c r="B12" s="4"/>
      <c r="C12" s="4"/>
      <c r="D12" s="4"/>
      <c r="E12" s="4"/>
    </row>
    <row r="13" spans="2:4" ht="14.25">
      <c r="B13" s="2" t="s">
        <v>34</v>
      </c>
      <c r="D13" t="s">
        <v>18</v>
      </c>
    </row>
    <row r="14" spans="1:6" ht="14.25">
      <c r="A14" s="17" t="s">
        <v>0</v>
      </c>
      <c r="B14" s="3" t="s">
        <v>1</v>
      </c>
      <c r="C14" s="3" t="s">
        <v>2</v>
      </c>
      <c r="D14" s="3" t="s">
        <v>3</v>
      </c>
      <c r="E14" s="17" t="s">
        <v>4</v>
      </c>
      <c r="F14" s="20" t="s">
        <v>16</v>
      </c>
    </row>
    <row r="15" spans="1:6" ht="14.25">
      <c r="A15" s="17">
        <v>952</v>
      </c>
      <c r="B15" s="5" t="s">
        <v>239</v>
      </c>
      <c r="C15" s="5" t="s">
        <v>109</v>
      </c>
      <c r="D15" s="6">
        <v>0.00636574074074074</v>
      </c>
      <c r="E15" s="44">
        <v>1</v>
      </c>
      <c r="F15" s="18">
        <v>50</v>
      </c>
    </row>
    <row r="16" spans="1:6" ht="14.25">
      <c r="A16" s="17">
        <v>17</v>
      </c>
      <c r="B16" s="1" t="s">
        <v>236</v>
      </c>
      <c r="C16" s="1" t="s">
        <v>36</v>
      </c>
      <c r="D16" s="30">
        <v>0.007037037037037037</v>
      </c>
      <c r="E16" s="17">
        <v>2</v>
      </c>
      <c r="F16" s="18">
        <v>47</v>
      </c>
    </row>
    <row r="17" spans="1:6" ht="14.25">
      <c r="A17" s="17">
        <v>12</v>
      </c>
      <c r="B17" s="1" t="s">
        <v>162</v>
      </c>
      <c r="C17" s="1" t="s">
        <v>109</v>
      </c>
      <c r="D17" s="14" t="s">
        <v>312</v>
      </c>
      <c r="E17" s="17">
        <v>3</v>
      </c>
      <c r="F17" s="18">
        <v>45</v>
      </c>
    </row>
    <row r="18" spans="1:6" ht="14.25">
      <c r="A18" s="17">
        <v>14</v>
      </c>
      <c r="B18" s="1" t="s">
        <v>167</v>
      </c>
      <c r="C18" s="1" t="s">
        <v>89</v>
      </c>
      <c r="D18" s="14" t="s">
        <v>314</v>
      </c>
      <c r="E18" s="17">
        <v>4</v>
      </c>
      <c r="F18" s="18">
        <v>43</v>
      </c>
    </row>
    <row r="19" spans="1:6" ht="14.25">
      <c r="A19" s="17">
        <v>15</v>
      </c>
      <c r="B19" s="5" t="s">
        <v>168</v>
      </c>
      <c r="C19" s="1" t="s">
        <v>89</v>
      </c>
      <c r="D19" s="14" t="s">
        <v>315</v>
      </c>
      <c r="E19" s="17">
        <v>5</v>
      </c>
      <c r="F19" s="18">
        <v>41</v>
      </c>
    </row>
    <row r="20" spans="1:6" ht="14.25">
      <c r="A20" s="17">
        <v>16</v>
      </c>
      <c r="B20" s="1" t="s">
        <v>169</v>
      </c>
      <c r="C20" s="1" t="s">
        <v>89</v>
      </c>
      <c r="D20" s="30">
        <v>0.008020833333333333</v>
      </c>
      <c r="E20" s="17">
        <v>6</v>
      </c>
      <c r="F20" s="18">
        <v>39</v>
      </c>
    </row>
    <row r="21" spans="1:6" ht="14.25">
      <c r="A21" s="17">
        <v>13</v>
      </c>
      <c r="B21" s="1" t="s">
        <v>166</v>
      </c>
      <c r="C21" s="1" t="s">
        <v>89</v>
      </c>
      <c r="D21" s="14" t="s">
        <v>313</v>
      </c>
      <c r="E21" s="17">
        <v>7</v>
      </c>
      <c r="F21" s="18">
        <v>38</v>
      </c>
    </row>
    <row r="22" spans="1:6" ht="14.25">
      <c r="A22" s="17">
        <v>11</v>
      </c>
      <c r="B22" s="5" t="s">
        <v>244</v>
      </c>
      <c r="C22" s="5" t="s">
        <v>109</v>
      </c>
      <c r="D22" s="30">
        <v>0.009432870370370371</v>
      </c>
      <c r="E22" s="17">
        <v>8</v>
      </c>
      <c r="F22" s="18">
        <v>37</v>
      </c>
    </row>
    <row r="23" spans="1:6" ht="14.25">
      <c r="A23" s="17">
        <v>8</v>
      </c>
      <c r="B23" s="5" t="s">
        <v>58</v>
      </c>
      <c r="C23" s="5" t="s">
        <v>36</v>
      </c>
      <c r="D23" s="13">
        <v>0.009710648148148147</v>
      </c>
      <c r="E23" s="17">
        <v>9</v>
      </c>
      <c r="F23" s="18">
        <v>36</v>
      </c>
    </row>
    <row r="24" spans="1:6" ht="14.25">
      <c r="A24" s="17">
        <v>6</v>
      </c>
      <c r="B24" s="5" t="s">
        <v>57</v>
      </c>
      <c r="C24" s="5" t="s">
        <v>36</v>
      </c>
      <c r="D24" s="14" t="s">
        <v>311</v>
      </c>
      <c r="E24" s="17">
        <v>10</v>
      </c>
      <c r="F24" s="18">
        <v>35</v>
      </c>
    </row>
    <row r="25" spans="1:6" ht="14.25">
      <c r="A25" s="17">
        <v>9</v>
      </c>
      <c r="B25" s="5" t="s">
        <v>63</v>
      </c>
      <c r="C25" s="5" t="s">
        <v>36</v>
      </c>
      <c r="D25" s="13">
        <v>0.010208333333333333</v>
      </c>
      <c r="E25" s="17">
        <v>11</v>
      </c>
      <c r="F25" s="18">
        <v>34</v>
      </c>
    </row>
    <row r="26" spans="1:4" ht="14.25">
      <c r="A26"/>
      <c r="B26" s="2" t="s">
        <v>14</v>
      </c>
      <c r="D26" t="s">
        <v>18</v>
      </c>
    </row>
    <row r="27" spans="1:5" ht="14.25">
      <c r="A27" s="3" t="s">
        <v>0</v>
      </c>
      <c r="B27" s="3" t="s">
        <v>1</v>
      </c>
      <c r="C27" s="3" t="s">
        <v>2</v>
      </c>
      <c r="D27" s="3" t="s">
        <v>3</v>
      </c>
      <c r="E27" s="3" t="s">
        <v>4</v>
      </c>
    </row>
    <row r="28" spans="1:5" ht="14.25">
      <c r="A28" s="3">
        <v>19</v>
      </c>
      <c r="B28" s="1" t="s">
        <v>104</v>
      </c>
      <c r="C28" s="1" t="s">
        <v>89</v>
      </c>
      <c r="D28" s="12" t="s">
        <v>317</v>
      </c>
      <c r="E28" s="17">
        <v>1</v>
      </c>
    </row>
    <row r="29" spans="1:5" ht="14.25">
      <c r="A29" s="3">
        <v>18</v>
      </c>
      <c r="B29" s="1" t="s">
        <v>103</v>
      </c>
      <c r="C29" s="1" t="s">
        <v>89</v>
      </c>
      <c r="D29" s="12" t="s">
        <v>316</v>
      </c>
      <c r="E29" s="17">
        <v>2</v>
      </c>
    </row>
    <row r="30" spans="1:5" ht="14.25">
      <c r="A30" s="3">
        <v>20</v>
      </c>
      <c r="B30" s="5" t="s">
        <v>105</v>
      </c>
      <c r="C30" s="1" t="s">
        <v>89</v>
      </c>
      <c r="D30" s="12" t="s">
        <v>318</v>
      </c>
      <c r="E30" s="17">
        <v>3</v>
      </c>
    </row>
    <row r="32" ht="14.25">
      <c r="F32">
        <f>E25+E30</f>
        <v>14</v>
      </c>
    </row>
    <row r="33" ht="14.25">
      <c r="G33">
        <f>'дош.'!F47+'2014-2016'!G50+'2012-2013'!F61+'2008-2009'!F40+'2006-2007'!F32</f>
        <v>147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K17" sqref="K16:K17"/>
    </sheetView>
  </sheetViews>
  <sheetFormatPr defaultColWidth="9.140625" defaultRowHeight="15"/>
  <cols>
    <col min="2" max="2" width="20.421875" style="0" customWidth="1"/>
    <col min="3" max="3" width="12.8515625" style="0" customWidth="1"/>
    <col min="5" max="5" width="7.00390625" style="0" customWidth="1"/>
  </cols>
  <sheetData>
    <row r="1" ht="14.25">
      <c r="B1" s="2" t="s">
        <v>27</v>
      </c>
    </row>
    <row r="2" ht="14.25">
      <c r="B2" s="2" t="s">
        <v>10</v>
      </c>
    </row>
    <row r="3" spans="1:5" ht="14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4.25">
      <c r="A4" s="3">
        <v>122</v>
      </c>
      <c r="B4" s="1" t="s">
        <v>100</v>
      </c>
      <c r="C4" s="1" t="s">
        <v>89</v>
      </c>
      <c r="D4" s="6"/>
      <c r="E4" s="17"/>
    </row>
    <row r="5" spans="1:5" ht="14.25">
      <c r="A5" s="3">
        <v>171</v>
      </c>
      <c r="B5" s="1" t="s">
        <v>225</v>
      </c>
      <c r="C5" s="1" t="s">
        <v>109</v>
      </c>
      <c r="D5" s="14"/>
      <c r="E5" s="17"/>
    </row>
    <row r="6" ht="14.25">
      <c r="B6" s="2" t="s">
        <v>9</v>
      </c>
    </row>
    <row r="7" spans="1:5" ht="14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</row>
    <row r="8" spans="1:5" ht="14.25">
      <c r="A8" s="3">
        <v>155</v>
      </c>
      <c r="B8" s="1" t="s">
        <v>101</v>
      </c>
      <c r="C8" s="1" t="s">
        <v>89</v>
      </c>
      <c r="D8" s="14"/>
      <c r="E8" s="17"/>
    </row>
    <row r="9" spans="1:5" ht="14.25">
      <c r="A9" s="3"/>
      <c r="B9" s="1"/>
      <c r="C9" s="1"/>
      <c r="D9" s="14"/>
      <c r="E9" s="17"/>
    </row>
    <row r="10" ht="14.25">
      <c r="B10" s="2" t="s">
        <v>8</v>
      </c>
    </row>
    <row r="11" spans="1:5" ht="14.25">
      <c r="A11" s="3" t="s">
        <v>0</v>
      </c>
      <c r="B11" s="3" t="s">
        <v>1</v>
      </c>
      <c r="C11" s="3" t="s">
        <v>2</v>
      </c>
      <c r="D11" s="3" t="s">
        <v>3</v>
      </c>
      <c r="E11" s="3" t="s">
        <v>4</v>
      </c>
    </row>
    <row r="12" spans="1:5" ht="14.25">
      <c r="A12" s="3"/>
      <c r="B12" s="1"/>
      <c r="C12" s="1"/>
      <c r="D12" s="14"/>
      <c r="E12" s="17"/>
    </row>
    <row r="13" spans="1:5" ht="14.25">
      <c r="A13" s="3"/>
      <c r="B13" s="1"/>
      <c r="C13" s="1"/>
      <c r="D13" s="14"/>
      <c r="E13" s="17"/>
    </row>
    <row r="14" spans="1:5" ht="14.25">
      <c r="A14" s="3"/>
      <c r="B14" s="1"/>
      <c r="C14" s="1"/>
      <c r="D14" s="14"/>
      <c r="E14" s="17"/>
    </row>
    <row r="15" ht="14.25">
      <c r="B15" s="2" t="s">
        <v>20</v>
      </c>
    </row>
    <row r="16" spans="1:5" ht="14.25">
      <c r="A16" s="3" t="s">
        <v>0</v>
      </c>
      <c r="B16" s="3" t="s">
        <v>1</v>
      </c>
      <c r="C16" s="3" t="s">
        <v>2</v>
      </c>
      <c r="D16" s="3" t="s">
        <v>3</v>
      </c>
      <c r="E16" s="3" t="s">
        <v>4</v>
      </c>
    </row>
    <row r="17" spans="1:5" ht="14.25">
      <c r="A17" s="3">
        <v>95</v>
      </c>
      <c r="B17" s="1" t="s">
        <v>102</v>
      </c>
      <c r="C17" s="1" t="s">
        <v>89</v>
      </c>
      <c r="D17" s="12" t="s">
        <v>255</v>
      </c>
      <c r="E17" s="3">
        <v>1</v>
      </c>
    </row>
    <row r="18" spans="1:5" ht="14.25">
      <c r="A18" s="11"/>
      <c r="B18" s="4"/>
      <c r="C18" s="4"/>
      <c r="D18" s="15"/>
      <c r="E18" s="11"/>
    </row>
    <row r="19" spans="1:5" ht="14.25">
      <c r="A19" s="11"/>
      <c r="B19" s="4"/>
      <c r="C19" s="4"/>
      <c r="D19" s="15"/>
      <c r="E19" s="11"/>
    </row>
    <row r="20" spans="1:5" ht="14.25">
      <c r="A20" s="11"/>
      <c r="B20" s="4"/>
      <c r="C20" s="4"/>
      <c r="D20" s="15"/>
      <c r="E20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I6" sqref="I6"/>
    </sheetView>
  </sheetViews>
  <sheetFormatPr defaultColWidth="9.140625" defaultRowHeight="15"/>
  <cols>
    <col min="2" max="2" width="22.28125" style="0" customWidth="1"/>
    <col min="5" max="5" width="7.7109375" style="0" customWidth="1"/>
  </cols>
  <sheetData>
    <row r="1" ht="14.25">
      <c r="B1" s="2" t="s">
        <v>27</v>
      </c>
    </row>
    <row r="3" spans="2:4" ht="14.25">
      <c r="B3" s="2" t="s">
        <v>14</v>
      </c>
      <c r="D3" t="s">
        <v>18</v>
      </c>
    </row>
    <row r="4" spans="1:5" ht="14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5" ht="14.25">
      <c r="A5" s="3">
        <v>18</v>
      </c>
      <c r="B5" s="1" t="s">
        <v>103</v>
      </c>
      <c r="C5" s="1" t="s">
        <v>89</v>
      </c>
      <c r="D5" s="12"/>
      <c r="E5" s="17"/>
    </row>
    <row r="6" spans="1:5" ht="14.25">
      <c r="A6" s="3">
        <v>19</v>
      </c>
      <c r="B6" s="1" t="s">
        <v>104</v>
      </c>
      <c r="C6" s="1" t="s">
        <v>89</v>
      </c>
      <c r="D6" s="12"/>
      <c r="E6" s="17"/>
    </row>
    <row r="7" spans="1:5" ht="14.25">
      <c r="A7" s="3">
        <v>20</v>
      </c>
      <c r="B7" s="5" t="s">
        <v>105</v>
      </c>
      <c r="C7" s="1" t="s">
        <v>89</v>
      </c>
      <c r="D7" s="12"/>
      <c r="E7" s="17"/>
    </row>
    <row r="8" spans="1:5" ht="14.25">
      <c r="A8" s="11"/>
      <c r="B8" s="4"/>
      <c r="C8" s="9"/>
      <c r="D8" s="15"/>
      <c r="E8" s="22"/>
    </row>
    <row r="9" spans="2:3" ht="14.25">
      <c r="B9" s="2" t="s">
        <v>13</v>
      </c>
      <c r="C9" s="24"/>
    </row>
    <row r="10" spans="1:5" ht="14.25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</row>
    <row r="11" spans="1:5" ht="14.25">
      <c r="A11" s="3">
        <v>189</v>
      </c>
      <c r="B11" s="1" t="s">
        <v>84</v>
      </c>
      <c r="C11" s="1" t="s">
        <v>36</v>
      </c>
      <c r="D11" s="14"/>
      <c r="E11" s="17"/>
    </row>
    <row r="12" spans="1:5" ht="14.25">
      <c r="A12" s="3">
        <v>190</v>
      </c>
      <c r="B12" s="1" t="s">
        <v>106</v>
      </c>
      <c r="C12" s="1" t="s">
        <v>89</v>
      </c>
      <c r="D12" s="12"/>
      <c r="E12" s="3"/>
    </row>
    <row r="13" spans="1:5" ht="14.25">
      <c r="A13" s="11"/>
      <c r="B13" s="4"/>
      <c r="C13" s="4"/>
      <c r="D13" s="15"/>
      <c r="E13" s="11"/>
    </row>
    <row r="14" spans="1:5" ht="14.25">
      <c r="A14" s="11"/>
      <c r="B14" s="4"/>
      <c r="C14" s="4"/>
      <c r="D14" s="15"/>
      <c r="E14" s="11"/>
    </row>
    <row r="15" ht="14.25">
      <c r="B15" s="2" t="s">
        <v>12</v>
      </c>
    </row>
    <row r="16" spans="1:5" ht="14.25">
      <c r="A16" s="3" t="s">
        <v>0</v>
      </c>
      <c r="B16" s="3" t="s">
        <v>1</v>
      </c>
      <c r="C16" s="3" t="s">
        <v>2</v>
      </c>
      <c r="D16" s="3" t="s">
        <v>3</v>
      </c>
      <c r="E16" s="3" t="s">
        <v>4</v>
      </c>
    </row>
    <row r="17" spans="1:5" ht="14.25">
      <c r="A17" s="3">
        <v>156</v>
      </c>
      <c r="B17" s="1" t="s">
        <v>83</v>
      </c>
      <c r="C17" s="1" t="s">
        <v>36</v>
      </c>
      <c r="D17" s="14"/>
      <c r="E17" s="17"/>
    </row>
    <row r="18" spans="1:5" ht="14.25">
      <c r="A18" s="3">
        <v>157</v>
      </c>
      <c r="B18" s="1" t="s">
        <v>107</v>
      </c>
      <c r="C18" s="1" t="s">
        <v>89</v>
      </c>
      <c r="D18" s="14"/>
      <c r="E18" s="17"/>
    </row>
    <row r="19" spans="1:5" ht="14.25">
      <c r="A19" s="3">
        <v>104</v>
      </c>
      <c r="B19" s="1" t="s">
        <v>186</v>
      </c>
      <c r="C19" s="1" t="s">
        <v>109</v>
      </c>
      <c r="D19" s="30"/>
      <c r="E19" s="17"/>
    </row>
    <row r="20" spans="1:5" ht="14.25">
      <c r="A20" s="11"/>
      <c r="B20" s="4"/>
      <c r="C20" s="4"/>
      <c r="D20" s="40"/>
      <c r="E20" s="22"/>
    </row>
    <row r="21" ht="14.25">
      <c r="B21" s="2" t="s">
        <v>11</v>
      </c>
    </row>
    <row r="22" spans="1:5" ht="14.25">
      <c r="A22" s="3" t="s">
        <v>0</v>
      </c>
      <c r="B22" s="3" t="s">
        <v>1</v>
      </c>
      <c r="C22" s="3" t="s">
        <v>2</v>
      </c>
      <c r="D22" s="3" t="s">
        <v>3</v>
      </c>
      <c r="E22" s="3" t="s">
        <v>4</v>
      </c>
    </row>
    <row r="23" spans="1:5" ht="14.25">
      <c r="A23" s="3"/>
      <c r="B23" s="1"/>
      <c r="C23" s="1"/>
      <c r="D23" s="12"/>
      <c r="E23" s="3"/>
    </row>
    <row r="24" spans="1:5" ht="14.25">
      <c r="A24" s="11"/>
      <c r="B24" s="4"/>
      <c r="C24" s="4"/>
      <c r="D24" s="15"/>
      <c r="E24" s="11"/>
    </row>
    <row r="25" ht="14.25">
      <c r="B25" s="2" t="s">
        <v>21</v>
      </c>
    </row>
    <row r="26" spans="1:5" ht="14.25">
      <c r="A26" s="3" t="s">
        <v>0</v>
      </c>
      <c r="B26" s="3" t="s">
        <v>1</v>
      </c>
      <c r="C26" s="3" t="s">
        <v>2</v>
      </c>
      <c r="D26" s="3" t="s">
        <v>3</v>
      </c>
      <c r="E26" s="3" t="s">
        <v>4</v>
      </c>
    </row>
    <row r="27" spans="1:5" ht="14.25">
      <c r="A27" s="3">
        <v>96</v>
      </c>
      <c r="B27" s="1" t="s">
        <v>86</v>
      </c>
      <c r="C27" s="1" t="s">
        <v>36</v>
      </c>
      <c r="D27" s="12"/>
      <c r="E27" s="3"/>
    </row>
    <row r="28" spans="1:5" ht="14.25">
      <c r="A28" s="3">
        <v>97</v>
      </c>
      <c r="B28" s="1" t="s">
        <v>87</v>
      </c>
      <c r="C28" s="1" t="s">
        <v>36</v>
      </c>
      <c r="D28" s="12"/>
      <c r="E28" s="17"/>
    </row>
    <row r="29" spans="1:5" ht="14.25">
      <c r="A29" s="1">
        <v>98</v>
      </c>
      <c r="B29" s="5" t="s">
        <v>108</v>
      </c>
      <c r="C29" s="5" t="s">
        <v>89</v>
      </c>
      <c r="D29" s="1"/>
      <c r="E2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6">
      <selection activeCell="H25" sqref="H25"/>
    </sheetView>
  </sheetViews>
  <sheetFormatPr defaultColWidth="9.140625" defaultRowHeight="15"/>
  <cols>
    <col min="1" max="1" width="6.00390625" style="16" customWidth="1"/>
    <col min="2" max="2" width="22.00390625" style="0" customWidth="1"/>
    <col min="3" max="3" width="16.140625" style="0" customWidth="1"/>
  </cols>
  <sheetData>
    <row r="1" spans="1:6" ht="14.25">
      <c r="A1" s="17" t="s">
        <v>0</v>
      </c>
      <c r="B1" s="3" t="s">
        <v>1</v>
      </c>
      <c r="C1" s="3" t="s">
        <v>2</v>
      </c>
      <c r="D1" s="35" t="s">
        <v>3</v>
      </c>
      <c r="E1" s="17" t="s">
        <v>4</v>
      </c>
      <c r="F1" s="20" t="s">
        <v>16</v>
      </c>
    </row>
    <row r="2" spans="1:6" ht="14.25">
      <c r="A2" s="22">
        <v>1</v>
      </c>
      <c r="B2" s="1" t="s">
        <v>102</v>
      </c>
      <c r="C2" s="5" t="s">
        <v>89</v>
      </c>
      <c r="D2" s="36" t="s">
        <v>255</v>
      </c>
      <c r="E2" s="17">
        <v>1</v>
      </c>
      <c r="F2" s="18">
        <v>50</v>
      </c>
    </row>
    <row r="3" spans="1:6" ht="14.25">
      <c r="A3" s="17">
        <v>2</v>
      </c>
      <c r="B3" s="1" t="s">
        <v>86</v>
      </c>
      <c r="C3" s="5" t="s">
        <v>36</v>
      </c>
      <c r="D3" s="36" t="s">
        <v>266</v>
      </c>
      <c r="E3" s="17">
        <v>1</v>
      </c>
      <c r="F3" s="18">
        <v>50</v>
      </c>
    </row>
    <row r="4" spans="1:6" ht="14.25">
      <c r="A4" s="17">
        <v>3</v>
      </c>
      <c r="B4" s="1" t="s">
        <v>108</v>
      </c>
      <c r="C4" s="5" t="s">
        <v>89</v>
      </c>
      <c r="D4" s="36" t="s">
        <v>268</v>
      </c>
      <c r="E4" s="17">
        <v>2</v>
      </c>
      <c r="F4" s="18">
        <v>47</v>
      </c>
    </row>
    <row r="5" spans="1:6" ht="14.25">
      <c r="A5" s="17">
        <v>4</v>
      </c>
      <c r="B5" s="1" t="s">
        <v>87</v>
      </c>
      <c r="C5" s="5" t="s">
        <v>36</v>
      </c>
      <c r="D5" s="36" t="s">
        <v>267</v>
      </c>
      <c r="E5" s="17">
        <v>3</v>
      </c>
      <c r="F5" s="18">
        <v>45</v>
      </c>
    </row>
    <row r="6" spans="1:6" ht="14.25">
      <c r="A6" s="17">
        <v>5</v>
      </c>
      <c r="B6" s="5" t="s">
        <v>225</v>
      </c>
      <c r="C6" s="5" t="s">
        <v>109</v>
      </c>
      <c r="D6" s="14" t="s">
        <v>278</v>
      </c>
      <c r="E6" s="17">
        <v>1</v>
      </c>
      <c r="F6" s="18">
        <v>50</v>
      </c>
    </row>
    <row r="7" spans="1:6" ht="14.25">
      <c r="A7" s="17">
        <v>6</v>
      </c>
      <c r="B7" s="5" t="s">
        <v>100</v>
      </c>
      <c r="C7" s="5" t="s">
        <v>89</v>
      </c>
      <c r="D7" s="14" t="s">
        <v>320</v>
      </c>
      <c r="E7" s="17">
        <v>2</v>
      </c>
      <c r="F7" s="18">
        <v>47</v>
      </c>
    </row>
    <row r="8" spans="1:6" ht="14.25">
      <c r="A8" s="17">
        <v>7</v>
      </c>
      <c r="B8" s="1" t="s">
        <v>101</v>
      </c>
      <c r="C8" s="5" t="s">
        <v>89</v>
      </c>
      <c r="D8" s="14" t="s">
        <v>276</v>
      </c>
      <c r="E8" s="17">
        <v>1</v>
      </c>
      <c r="F8" s="18">
        <v>50</v>
      </c>
    </row>
    <row r="9" spans="1:6" ht="14.25">
      <c r="A9" s="17">
        <v>8</v>
      </c>
      <c r="B9" s="1" t="s">
        <v>186</v>
      </c>
      <c r="C9" s="5" t="s">
        <v>109</v>
      </c>
      <c r="D9" s="14" t="s">
        <v>319</v>
      </c>
      <c r="E9" s="17">
        <v>1</v>
      </c>
      <c r="F9" s="18">
        <v>50</v>
      </c>
    </row>
    <row r="10" spans="1:6" ht="14.25">
      <c r="A10" s="17">
        <v>9</v>
      </c>
      <c r="B10" s="1" t="s">
        <v>107</v>
      </c>
      <c r="C10" s="5" t="s">
        <v>89</v>
      </c>
      <c r="D10" s="14" t="s">
        <v>277</v>
      </c>
      <c r="E10" s="17">
        <v>2</v>
      </c>
      <c r="F10" s="18">
        <v>47</v>
      </c>
    </row>
    <row r="11" spans="1:6" ht="14.25">
      <c r="A11" s="17">
        <v>10</v>
      </c>
      <c r="B11" s="1" t="s">
        <v>84</v>
      </c>
      <c r="C11" s="5" t="s">
        <v>36</v>
      </c>
      <c r="D11" s="14" t="s">
        <v>308</v>
      </c>
      <c r="E11" s="17">
        <v>1</v>
      </c>
      <c r="F11" s="18">
        <v>50</v>
      </c>
    </row>
    <row r="12" spans="1:6" ht="14.25">
      <c r="A12" s="17">
        <v>11</v>
      </c>
      <c r="B12" s="1" t="s">
        <v>106</v>
      </c>
      <c r="C12" s="5" t="s">
        <v>89</v>
      </c>
      <c r="D12" s="14" t="s">
        <v>309</v>
      </c>
      <c r="E12" s="17">
        <v>2</v>
      </c>
      <c r="F12" s="18">
        <v>47</v>
      </c>
    </row>
    <row r="13" spans="1:6" ht="14.25">
      <c r="A13" s="26">
        <v>12</v>
      </c>
      <c r="B13" s="1" t="s">
        <v>104</v>
      </c>
      <c r="C13" s="1" t="s">
        <v>89</v>
      </c>
      <c r="D13" s="14" t="s">
        <v>317</v>
      </c>
      <c r="E13" s="17">
        <v>1</v>
      </c>
      <c r="F13" s="18">
        <v>50</v>
      </c>
    </row>
    <row r="14" spans="1:6" ht="14.25">
      <c r="A14" s="17">
        <v>13</v>
      </c>
      <c r="B14" s="1" t="s">
        <v>103</v>
      </c>
      <c r="C14" s="1" t="s">
        <v>89</v>
      </c>
      <c r="D14" s="14" t="s">
        <v>316</v>
      </c>
      <c r="E14" s="17">
        <v>2</v>
      </c>
      <c r="F14" s="18">
        <v>47</v>
      </c>
    </row>
    <row r="15" spans="1:6" ht="14.25">
      <c r="A15" s="17">
        <v>14</v>
      </c>
      <c r="B15" s="5" t="s">
        <v>105</v>
      </c>
      <c r="C15" s="1" t="s">
        <v>89</v>
      </c>
      <c r="D15" s="14" t="s">
        <v>318</v>
      </c>
      <c r="E15" s="17">
        <v>3</v>
      </c>
      <c r="F15" s="18">
        <v>45</v>
      </c>
    </row>
    <row r="16" spans="1:6" ht="14.25">
      <c r="A16" s="17"/>
      <c r="B16" s="1"/>
      <c r="C16" s="5"/>
      <c r="D16" s="14"/>
      <c r="E16" s="17"/>
      <c r="F16" s="18"/>
    </row>
    <row r="17" spans="1:6" ht="14.25">
      <c r="A17" s="17"/>
      <c r="B17" s="3" t="s">
        <v>321</v>
      </c>
      <c r="C17" s="7"/>
      <c r="D17" s="45" t="s">
        <v>109</v>
      </c>
      <c r="E17" s="17" t="s">
        <v>89</v>
      </c>
      <c r="F17" s="17" t="s">
        <v>36</v>
      </c>
    </row>
    <row r="18" spans="1:6" ht="14.25">
      <c r="A18" s="17"/>
      <c r="B18" s="1" t="s">
        <v>326</v>
      </c>
      <c r="C18" s="5"/>
      <c r="D18" s="46" t="s">
        <v>330</v>
      </c>
      <c r="E18" s="46">
        <v>47</v>
      </c>
      <c r="F18" s="46">
        <v>0</v>
      </c>
    </row>
    <row r="19" spans="1:6" ht="14.25">
      <c r="A19" s="17"/>
      <c r="B19" s="1" t="s">
        <v>327</v>
      </c>
      <c r="C19" s="5"/>
      <c r="D19" s="46">
        <v>0</v>
      </c>
      <c r="E19" s="46">
        <v>50</v>
      </c>
      <c r="F19" s="46">
        <v>0</v>
      </c>
    </row>
    <row r="20" spans="1:6" ht="14.25">
      <c r="A20" s="17"/>
      <c r="B20" s="1" t="s">
        <v>328</v>
      </c>
      <c r="C20" s="5"/>
      <c r="D20" s="46">
        <v>0</v>
      </c>
      <c r="E20" s="46">
        <v>0</v>
      </c>
      <c r="F20" s="46">
        <v>0</v>
      </c>
    </row>
    <row r="21" spans="1:6" ht="14.25">
      <c r="A21" s="17"/>
      <c r="B21" s="1" t="s">
        <v>329</v>
      </c>
      <c r="C21" s="5"/>
      <c r="D21" s="46">
        <v>0</v>
      </c>
      <c r="E21" s="46">
        <v>50</v>
      </c>
      <c r="F21" s="46">
        <v>0</v>
      </c>
    </row>
    <row r="22" spans="1:6" ht="14.25">
      <c r="A22" s="17"/>
      <c r="B22" s="1" t="s">
        <v>331</v>
      </c>
      <c r="C22" s="5"/>
      <c r="D22" s="46">
        <v>0</v>
      </c>
      <c r="E22" s="46">
        <v>50</v>
      </c>
      <c r="F22" s="46">
        <v>0</v>
      </c>
    </row>
    <row r="23" spans="1:6" ht="14.25">
      <c r="A23" s="17"/>
      <c r="B23" s="1" t="s">
        <v>322</v>
      </c>
      <c r="C23" s="5"/>
      <c r="D23" s="46">
        <v>0</v>
      </c>
      <c r="E23" s="46">
        <v>47</v>
      </c>
      <c r="F23" s="46">
        <v>50</v>
      </c>
    </row>
    <row r="24" spans="1:6" ht="14.25">
      <c r="A24" s="17"/>
      <c r="B24" s="1" t="s">
        <v>323</v>
      </c>
      <c r="C24" s="5"/>
      <c r="D24" s="46">
        <v>50</v>
      </c>
      <c r="E24" s="46">
        <v>47</v>
      </c>
      <c r="F24" s="46">
        <v>0</v>
      </c>
    </row>
    <row r="25" spans="1:6" ht="14.25">
      <c r="A25" s="17"/>
      <c r="B25" s="1" t="s">
        <v>324</v>
      </c>
      <c r="C25" s="5"/>
      <c r="D25" s="46">
        <v>0</v>
      </c>
      <c r="E25" s="46">
        <v>0</v>
      </c>
      <c r="F25" s="46">
        <v>0</v>
      </c>
    </row>
    <row r="26" spans="1:6" ht="14.25">
      <c r="A26" s="17"/>
      <c r="B26" s="1" t="s">
        <v>325</v>
      </c>
      <c r="C26" s="1"/>
      <c r="D26" s="46">
        <v>0</v>
      </c>
      <c r="E26" s="46">
        <v>47</v>
      </c>
      <c r="F26" s="46">
        <v>50</v>
      </c>
    </row>
    <row r="27" spans="1:6" ht="14.25">
      <c r="A27" s="17"/>
      <c r="B27" s="1"/>
      <c r="C27" s="1"/>
      <c r="D27" s="47"/>
      <c r="E27" s="48"/>
      <c r="F27" s="49"/>
    </row>
    <row r="28" spans="1:6" ht="14.25">
      <c r="A28" s="17"/>
      <c r="B28" s="3" t="s">
        <v>381</v>
      </c>
      <c r="C28" s="3"/>
      <c r="D28" s="48">
        <f>D18+D19+D20+D21+D22+D23+D24+D25+D26</f>
        <v>100</v>
      </c>
      <c r="E28" s="48">
        <f>E18+E19+E20+E21+E22+E23+E24+E25+E26</f>
        <v>338</v>
      </c>
      <c r="F28" s="48">
        <f>F18+F19+F20+F21+F22+F23+F24+F25+F26</f>
        <v>100</v>
      </c>
    </row>
    <row r="29" spans="1:6" ht="14.25">
      <c r="A29" s="17"/>
      <c r="B29" s="1"/>
      <c r="C29" s="1"/>
      <c r="D29" s="49"/>
      <c r="E29" s="49"/>
      <c r="F29" s="49"/>
    </row>
    <row r="30" spans="1:6" ht="14.25">
      <c r="A30" s="3"/>
      <c r="B30" s="5" t="s">
        <v>384</v>
      </c>
      <c r="C30" s="5"/>
      <c r="D30" s="14"/>
      <c r="E30" s="17"/>
      <c r="F30" s="18"/>
    </row>
    <row r="31" spans="1:7" ht="14.25">
      <c r="A31" s="3"/>
      <c r="B31" s="1"/>
      <c r="C31" s="1"/>
      <c r="D31" s="45" t="s">
        <v>109</v>
      </c>
      <c r="E31" s="17" t="s">
        <v>89</v>
      </c>
      <c r="F31" s="17" t="s">
        <v>36</v>
      </c>
      <c r="G31" s="17" t="s">
        <v>370</v>
      </c>
    </row>
    <row r="32" spans="1:7" ht="14.25">
      <c r="A32" s="3"/>
      <c r="B32" s="1" t="s">
        <v>371</v>
      </c>
      <c r="C32" s="1"/>
      <c r="D32" s="49">
        <f>'2014-2016'!F16+'2014-2016'!F21</f>
        <v>89</v>
      </c>
      <c r="E32" s="46">
        <f>'2014-2016'!F17+'2014-2016'!F18</f>
        <v>92</v>
      </c>
      <c r="F32" s="46">
        <f>'2014-2016'!F19+'2014-2016'!F22</f>
        <v>81</v>
      </c>
      <c r="G32" s="46">
        <f>'2014-2016'!F25+'2014-2016'!F32</f>
        <v>35</v>
      </c>
    </row>
    <row r="33" spans="1:7" ht="14.25">
      <c r="A33" s="3"/>
      <c r="B33" s="1" t="s">
        <v>372</v>
      </c>
      <c r="C33" s="1"/>
      <c r="D33" s="49">
        <f>'2014-2016'!F4+'2014-2016'!F8</f>
        <v>86</v>
      </c>
      <c r="E33" s="46">
        <f>'2014-2016'!F3+'2014-2016'!F5</f>
        <v>95</v>
      </c>
      <c r="F33" s="46">
        <f>'2014-2016'!F6+'2014-2016'!F11</f>
        <v>79</v>
      </c>
      <c r="G33" s="46">
        <f>'2014-2016'!F14</f>
        <v>0</v>
      </c>
    </row>
    <row r="34" spans="1:7" ht="14.25">
      <c r="A34" s="3"/>
      <c r="B34" s="1" t="s">
        <v>373</v>
      </c>
      <c r="C34" s="1"/>
      <c r="D34" s="49">
        <f>'2012-2013'!F15+'2012-2013'!F16</f>
        <v>97</v>
      </c>
      <c r="E34" s="46">
        <f>'2012-2013'!F18+'2012-2013'!F21</f>
        <v>81</v>
      </c>
      <c r="F34" s="46">
        <f>'2012-2013'!F17+'2012-2013'!F19</f>
        <v>86</v>
      </c>
      <c r="G34" s="46">
        <f>'2012-2013'!F20+'2012-2013'!F24</f>
        <v>39</v>
      </c>
    </row>
    <row r="35" spans="1:7" ht="14.25">
      <c r="A35" s="3"/>
      <c r="B35" s="1" t="s">
        <v>374</v>
      </c>
      <c r="C35" s="1"/>
      <c r="D35" s="49">
        <f>'2012-2013'!F13</f>
        <v>0</v>
      </c>
      <c r="E35" s="46">
        <f>'2012-2013'!F4+'2012-2013'!F7</f>
        <v>93</v>
      </c>
      <c r="F35" s="46">
        <f>'2012-2013'!F5+'2012-2013'!F6</f>
        <v>92</v>
      </c>
      <c r="G35" s="46">
        <f>'2012-2013'!F8+'2012-2013'!F9</f>
        <v>80</v>
      </c>
    </row>
    <row r="36" spans="1:7" ht="14.25">
      <c r="A36" s="17"/>
      <c r="B36" s="1" t="s">
        <v>375</v>
      </c>
      <c r="C36" s="1"/>
      <c r="D36" s="49">
        <f>'2012-2013'!F43+'2012-2013'!F48</f>
        <v>39</v>
      </c>
      <c r="E36" s="46">
        <f>'2012-2013'!F39+'2012-2013'!F40</f>
        <v>92</v>
      </c>
      <c r="F36" s="46">
        <f>'2012-2013'!F41+'2012-2013'!F45</f>
        <v>80</v>
      </c>
      <c r="G36" s="46">
        <f>'2012-2013'!F42+'2012-2013'!F47</f>
        <v>76</v>
      </c>
    </row>
    <row r="37" spans="1:7" ht="14.25">
      <c r="A37" s="17"/>
      <c r="B37" s="1" t="s">
        <v>376</v>
      </c>
      <c r="C37" s="1"/>
      <c r="D37" s="49">
        <f>'2012-2013'!F27+'2012-2013'!F29</f>
        <v>90</v>
      </c>
      <c r="E37" s="46">
        <f>'2012-2013'!F28+'2012-2013'!F31</f>
        <v>84</v>
      </c>
      <c r="F37" s="46">
        <f>'2012-2013'!F26+'2012-2013'!F35</f>
        <v>85</v>
      </c>
      <c r="G37" s="46">
        <f>'2012-2013'!F30+'2012-2013'!F36</f>
        <v>41</v>
      </c>
    </row>
    <row r="38" spans="1:7" ht="14.25">
      <c r="A38" s="17"/>
      <c r="B38" s="1" t="s">
        <v>377</v>
      </c>
      <c r="C38" s="1"/>
      <c r="D38" s="49">
        <f>'2008-2009'!F16+'2008-2009'!F17</f>
        <v>97</v>
      </c>
      <c r="E38" s="46">
        <f>'2008-2009'!F20+'2008-2009'!F21</f>
        <v>80</v>
      </c>
      <c r="F38" s="46">
        <f>'2008-2009'!F19+'2008-2009'!F22</f>
        <v>81</v>
      </c>
      <c r="G38" s="46">
        <f>'2008-2009'!F26</f>
        <v>0</v>
      </c>
    </row>
    <row r="39" spans="1:7" ht="14.25">
      <c r="A39" s="17"/>
      <c r="B39" s="1" t="s">
        <v>378</v>
      </c>
      <c r="C39" s="1"/>
      <c r="D39" s="49">
        <f>'2008-2009'!F6+'2008-2009'!F10</f>
        <v>86</v>
      </c>
      <c r="E39" s="46">
        <f>'2008-2009'!F7+'2008-2009'!F9</f>
        <v>86</v>
      </c>
      <c r="F39" s="46">
        <f>'2008-2009'!F5+'2008-2009'!F8</f>
        <v>93</v>
      </c>
      <c r="G39" s="46">
        <f>'2008-2009'!F11+'2008-2009'!F14</f>
        <v>38</v>
      </c>
    </row>
    <row r="40" spans="1:7" ht="14.25">
      <c r="A40" s="17"/>
      <c r="B40" s="1" t="s">
        <v>379</v>
      </c>
      <c r="C40" s="1"/>
      <c r="D40" s="49">
        <f>'2006-2007'!F15+'2006-2007'!F17</f>
        <v>95</v>
      </c>
      <c r="E40" s="46">
        <f>'2006-2007'!F18+'2006-2007'!F19</f>
        <v>84</v>
      </c>
      <c r="F40" s="46">
        <f>'2006-2007'!F16+'2006-2007'!F23</f>
        <v>83</v>
      </c>
      <c r="G40" s="46">
        <f>'2006-2007'!F26</f>
        <v>0</v>
      </c>
    </row>
    <row r="41" spans="1:7" ht="14.25">
      <c r="A41" s="17"/>
      <c r="B41" s="1" t="s">
        <v>380</v>
      </c>
      <c r="C41" s="1"/>
      <c r="D41" s="49">
        <f>'2008-2009'!F33+'2008-2009'!F34</f>
        <v>0</v>
      </c>
      <c r="E41" s="46">
        <f>'2008-2009'!F29+'2008-2009'!F31</f>
        <v>95</v>
      </c>
      <c r="F41" s="46">
        <f>'2008-2009'!F30+'2008-2009'!F32</f>
        <v>90</v>
      </c>
      <c r="G41" s="46">
        <f>'2008-2009'!F35</f>
        <v>0</v>
      </c>
    </row>
    <row r="42" spans="1:7" ht="14.25">
      <c r="A42" s="17"/>
      <c r="B42" s="1"/>
      <c r="C42" s="1"/>
      <c r="D42" s="54"/>
      <c r="E42" s="52"/>
      <c r="F42" s="52"/>
      <c r="G42" s="52"/>
    </row>
    <row r="43" spans="1:7" ht="14.25">
      <c r="A43" s="17"/>
      <c r="B43" s="7" t="s">
        <v>381</v>
      </c>
      <c r="C43" s="5"/>
      <c r="D43" s="48">
        <f>SUM(D32:D42)</f>
        <v>679</v>
      </c>
      <c r="E43" s="53">
        <f>SUM(E32:E42)</f>
        <v>882</v>
      </c>
      <c r="F43" s="53">
        <f>SUM(F32:F42)</f>
        <v>850</v>
      </c>
      <c r="G43" s="48">
        <f>SUM(G32:G42)</f>
        <v>309</v>
      </c>
    </row>
    <row r="44" spans="1:7" ht="14.25">
      <c r="A44" s="3"/>
      <c r="B44" s="5"/>
      <c r="C44" s="5"/>
      <c r="D44" s="14"/>
      <c r="E44" s="17"/>
      <c r="F44" s="18"/>
      <c r="G44" s="1"/>
    </row>
    <row r="45" spans="1:7" ht="14.25">
      <c r="A45" s="3"/>
      <c r="B45" s="1" t="s">
        <v>386</v>
      </c>
      <c r="C45" s="1"/>
      <c r="D45" s="51" t="s">
        <v>383</v>
      </c>
      <c r="E45" s="17" t="s">
        <v>382</v>
      </c>
      <c r="F45" s="17" t="s">
        <v>382</v>
      </c>
      <c r="G45" s="3">
        <v>-11</v>
      </c>
    </row>
    <row r="46" spans="1:7" ht="14.25">
      <c r="A46" s="3"/>
      <c r="B46" s="3" t="s">
        <v>385</v>
      </c>
      <c r="C46" s="1"/>
      <c r="D46" s="14"/>
      <c r="E46" s="17">
        <v>1</v>
      </c>
      <c r="F46" s="17">
        <v>2</v>
      </c>
      <c r="G46" s="1"/>
    </row>
    <row r="47" spans="1:7" ht="14.25">
      <c r="A47" s="3"/>
      <c r="B47" s="1"/>
      <c r="C47" s="1"/>
      <c r="D47" s="14"/>
      <c r="E47" s="17"/>
      <c r="F47" s="18"/>
      <c r="G47" s="1"/>
    </row>
    <row r="48" spans="1:7" ht="14.25">
      <c r="A48" s="3"/>
      <c r="B48" s="1"/>
      <c r="C48" s="1"/>
      <c r="D48" s="14"/>
      <c r="E48" s="17"/>
      <c r="F48" s="18"/>
      <c r="G48" s="1"/>
    </row>
    <row r="49" spans="1:7" ht="14.25">
      <c r="A49" s="3"/>
      <c r="B49" s="5"/>
      <c r="C49" s="5"/>
      <c r="D49" s="14"/>
      <c r="E49" s="17"/>
      <c r="F49" s="18"/>
      <c r="G49" s="1"/>
    </row>
    <row r="50" spans="1:7" ht="14.25">
      <c r="A50" s="3"/>
      <c r="B50" s="1"/>
      <c r="C50" s="1"/>
      <c r="D50" s="14"/>
      <c r="E50" s="17"/>
      <c r="F50" s="18"/>
      <c r="G50" s="1"/>
    </row>
    <row r="51" spans="1:7" ht="14.25">
      <c r="A51" s="3"/>
      <c r="B51" s="1"/>
      <c r="C51" s="1"/>
      <c r="D51" s="14"/>
      <c r="E51" s="17"/>
      <c r="F51" s="18"/>
      <c r="G51" s="1"/>
    </row>
    <row r="52" spans="1:7" ht="14.25">
      <c r="A52" s="17"/>
      <c r="B52" s="1"/>
      <c r="C52" s="1"/>
      <c r="D52" s="14"/>
      <c r="E52" s="17"/>
      <c r="F52" s="18"/>
      <c r="G52" s="1"/>
    </row>
    <row r="53" spans="1:7" ht="14.25">
      <c r="A53" s="17"/>
      <c r="B53" s="5"/>
      <c r="C53" s="5"/>
      <c r="D53" s="14"/>
      <c r="E53" s="17"/>
      <c r="F53" s="18"/>
      <c r="G53" s="1"/>
    </row>
    <row r="54" spans="1:7" ht="14.25">
      <c r="A54" s="17"/>
      <c r="B54" s="5"/>
      <c r="C54" s="5"/>
      <c r="D54" s="14"/>
      <c r="E54" s="17"/>
      <c r="F54" s="18"/>
      <c r="G54" s="1"/>
    </row>
    <row r="55" spans="1:7" ht="14.25">
      <c r="A55" s="17"/>
      <c r="B55" s="5"/>
      <c r="C55" s="5"/>
      <c r="D55" s="13"/>
      <c r="E55" s="17"/>
      <c r="F55" s="18"/>
      <c r="G55" s="1"/>
    </row>
    <row r="56" spans="1:7" ht="14.25">
      <c r="A56" s="17"/>
      <c r="B56" s="1"/>
      <c r="C56" s="1"/>
      <c r="D56" s="14"/>
      <c r="E56" s="17"/>
      <c r="F56" s="18"/>
      <c r="G56" s="1"/>
    </row>
    <row r="57" spans="1:7" ht="14.25">
      <c r="A57" s="17"/>
      <c r="B57" s="1"/>
      <c r="C57" s="1"/>
      <c r="D57" s="14"/>
      <c r="E57" s="17"/>
      <c r="F57" s="18"/>
      <c r="G57" s="1"/>
    </row>
    <row r="58" spans="1:7" ht="14.25">
      <c r="A58" s="17"/>
      <c r="B58" s="5"/>
      <c r="C58" s="5"/>
      <c r="D58" s="14"/>
      <c r="E58" s="17"/>
      <c r="F58" s="18"/>
      <c r="G58" s="1"/>
    </row>
    <row r="59" spans="1:7" ht="14.25">
      <c r="A59" s="17"/>
      <c r="B59" s="1"/>
      <c r="C59" s="1"/>
      <c r="D59" s="14"/>
      <c r="E59" s="17"/>
      <c r="F59" s="18"/>
      <c r="G59" s="1"/>
    </row>
    <row r="60" spans="1:7" ht="14.25">
      <c r="A60" s="17"/>
      <c r="B60" s="1"/>
      <c r="C60" s="1"/>
      <c r="D60" s="14"/>
      <c r="E60" s="17"/>
      <c r="F60" s="18"/>
      <c r="G60" s="1"/>
    </row>
    <row r="61" spans="1:7" ht="14.25">
      <c r="A61" s="17"/>
      <c r="B61" s="1"/>
      <c r="C61" s="1"/>
      <c r="D61" s="36"/>
      <c r="E61" s="17"/>
      <c r="F61" s="18"/>
      <c r="G61" s="1"/>
    </row>
    <row r="62" spans="1:7" ht="14.25">
      <c r="A62" s="17"/>
      <c r="B62" s="1"/>
      <c r="C62" s="1"/>
      <c r="D62" s="36"/>
      <c r="E62" s="17"/>
      <c r="F62" s="18"/>
      <c r="G62" s="1"/>
    </row>
    <row r="63" spans="1:7" ht="14.25">
      <c r="A63" s="17"/>
      <c r="B63" s="1"/>
      <c r="C63" s="1"/>
      <c r="D63" s="36"/>
      <c r="E63" s="17"/>
      <c r="F63" s="18"/>
      <c r="G63" s="1"/>
    </row>
    <row r="64" spans="1:7" ht="14.25">
      <c r="A64" s="17"/>
      <c r="B64" s="1"/>
      <c r="C64" s="1"/>
      <c r="D64" s="36"/>
      <c r="E64" s="17"/>
      <c r="F64" s="18"/>
      <c r="G64" s="1"/>
    </row>
    <row r="65" spans="1:7" ht="14.25">
      <c r="A65" s="3"/>
      <c r="B65" s="1"/>
      <c r="C65" s="1"/>
      <c r="D65" s="14"/>
      <c r="E65" s="17"/>
      <c r="F65" s="18"/>
      <c r="G65" s="1"/>
    </row>
    <row r="66" spans="1:7" ht="14.25">
      <c r="A66" s="3"/>
      <c r="B66" s="1"/>
      <c r="C66" s="1"/>
      <c r="D66" s="14"/>
      <c r="E66" s="17"/>
      <c r="F66" s="18"/>
      <c r="G66" s="1"/>
    </row>
    <row r="67" spans="1:7" ht="14.25">
      <c r="A67" s="3"/>
      <c r="B67" s="1"/>
      <c r="C67" s="1"/>
      <c r="D67" s="14"/>
      <c r="E67" s="17"/>
      <c r="F67" s="18"/>
      <c r="G67" s="1"/>
    </row>
    <row r="68" spans="1:7" ht="14.25">
      <c r="A68" s="3"/>
      <c r="B68" s="1"/>
      <c r="C68" s="1"/>
      <c r="D68" s="14"/>
      <c r="E68" s="17"/>
      <c r="F68" s="18"/>
      <c r="G68" s="1"/>
    </row>
    <row r="69" spans="1:7" ht="14.25">
      <c r="A69" s="3"/>
      <c r="B69" s="1"/>
      <c r="C69" s="1"/>
      <c r="D69" s="14"/>
      <c r="E69" s="17"/>
      <c r="F69" s="18"/>
      <c r="G69" s="1"/>
    </row>
    <row r="70" spans="1:7" ht="14.25">
      <c r="A70" s="3"/>
      <c r="B70" s="1"/>
      <c r="C70" s="1"/>
      <c r="D70" s="14"/>
      <c r="E70" s="17"/>
      <c r="F70" s="18"/>
      <c r="G70" s="1"/>
    </row>
    <row r="71" spans="1:7" ht="14.25">
      <c r="A71" s="17"/>
      <c r="B71" s="1"/>
      <c r="C71" s="1"/>
      <c r="D71" s="14"/>
      <c r="E71" s="17"/>
      <c r="F71" s="18"/>
      <c r="G71" s="1"/>
    </row>
    <row r="72" spans="1:7" ht="14.25">
      <c r="A72" s="17"/>
      <c r="B72" s="5"/>
      <c r="C72" s="5"/>
      <c r="D72" s="14"/>
      <c r="E72" s="17"/>
      <c r="F72" s="18"/>
      <c r="G72" s="1"/>
    </row>
    <row r="73" spans="1:7" ht="14.25">
      <c r="A73" s="17"/>
      <c r="B73" s="5"/>
      <c r="C73" s="5"/>
      <c r="D73" s="14"/>
      <c r="E73" s="17"/>
      <c r="F73" s="18"/>
      <c r="G73" s="1"/>
    </row>
    <row r="74" spans="1:7" ht="14.25">
      <c r="A74" s="17"/>
      <c r="B74" s="1"/>
      <c r="C74" s="1"/>
      <c r="D74" s="14"/>
      <c r="E74" s="17"/>
      <c r="F74" s="18"/>
      <c r="G74" s="1"/>
    </row>
    <row r="75" spans="1:7" ht="14.25">
      <c r="A75" s="17"/>
      <c r="B75" s="1"/>
      <c r="C75" s="1"/>
      <c r="D75" s="14"/>
      <c r="E75" s="17"/>
      <c r="F75" s="18"/>
      <c r="G75" s="1"/>
    </row>
    <row r="76" spans="1:7" ht="14.25">
      <c r="A76" s="17"/>
      <c r="B76" s="1"/>
      <c r="C76" s="1"/>
      <c r="D76" s="14"/>
      <c r="E76" s="17"/>
      <c r="F76" s="18"/>
      <c r="G76" s="1"/>
    </row>
    <row r="77" spans="1:7" ht="14.25">
      <c r="A77" s="20"/>
      <c r="B77" s="5"/>
      <c r="C77" s="5"/>
      <c r="D77" s="14"/>
      <c r="E77" s="17"/>
      <c r="F77" s="18"/>
      <c r="G77" s="1"/>
    </row>
    <row r="78" spans="1:7" ht="14.25">
      <c r="A78" s="20"/>
      <c r="B78" s="5"/>
      <c r="C78" s="5"/>
      <c r="D78" s="6"/>
      <c r="E78" s="1"/>
      <c r="F78" s="18"/>
      <c r="G7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2024-04-28T18:54:21Z</dcterms:modified>
  <cp:category/>
  <cp:version/>
  <cp:contentType/>
  <cp:contentStatus/>
</cp:coreProperties>
</file>