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2011-2012 г.р." sheetId="1" r:id="rId1"/>
    <sheet name="2009-10" sheetId="2" r:id="rId2"/>
    <sheet name="2007-08г.р." sheetId="3" r:id="rId3"/>
    <sheet name="юн.дев.2005-06г.р." sheetId="4" r:id="rId4"/>
    <sheet name="все МУЖЧ." sheetId="5" r:id="rId5"/>
    <sheet name="все ЖЕНЩ." sheetId="6" r:id="rId6"/>
    <sheet name="Лист3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<sst xmlns="http://schemas.openxmlformats.org/spreadsheetml/2006/main" count="635" uniqueCount="139">
  <si>
    <t xml:space="preserve">                Первенство района по лыжным гонкам </t>
  </si>
  <si>
    <t>№</t>
  </si>
  <si>
    <t xml:space="preserve">Фамилия Имя </t>
  </si>
  <si>
    <t xml:space="preserve">команда </t>
  </si>
  <si>
    <t xml:space="preserve">старт </t>
  </si>
  <si>
    <t xml:space="preserve">финиш </t>
  </si>
  <si>
    <t xml:space="preserve">место </t>
  </si>
  <si>
    <t>баллы</t>
  </si>
  <si>
    <t>рез-т</t>
  </si>
  <si>
    <t xml:space="preserve">баллы </t>
  </si>
  <si>
    <t xml:space="preserve">мужчины старше 60 лет   3 км. </t>
  </si>
  <si>
    <t xml:space="preserve"> 19.02.2023 год</t>
  </si>
  <si>
    <t xml:space="preserve">ДЕВОЧКИ  2009-2010 г.р. 2 км. </t>
  </si>
  <si>
    <t xml:space="preserve">МАЛЬЧИКИ  2009-2010 г.р. 3 км. </t>
  </si>
  <si>
    <t xml:space="preserve">  19.02.2023 год</t>
  </si>
  <si>
    <t xml:space="preserve">ДЕВОЧКИ 2007-2008 г.р. 3 км. </t>
  </si>
  <si>
    <t xml:space="preserve">МАЛЬЧИКИ  2007-2008 г.р.  5 км. </t>
  </si>
  <si>
    <t xml:space="preserve">   19.02.2023 год</t>
  </si>
  <si>
    <t xml:space="preserve">ДЕВОЧКИ  2011-2012 г.р. 2 км. </t>
  </si>
  <si>
    <t>Протокол соревнований по лыжным гонкам  19.02.2023г.</t>
  </si>
  <si>
    <t>Протокол соревнований по лыжным гонкам   19.02.2023 г.</t>
  </si>
  <si>
    <t>Политов Алекасндр</t>
  </si>
  <si>
    <t>Новиков Дмитрий</t>
  </si>
  <si>
    <t>Вотинов Иван</t>
  </si>
  <si>
    <t>пристав</t>
  </si>
  <si>
    <t>Крюков Анатолий</t>
  </si>
  <si>
    <t>год рождения</t>
  </si>
  <si>
    <t>ФСК</t>
  </si>
  <si>
    <t>Карандашев Степан</t>
  </si>
  <si>
    <t>Власов Артем</t>
  </si>
  <si>
    <t>Горбунов Евгений</t>
  </si>
  <si>
    <t>Балуева Татьяна</t>
  </si>
  <si>
    <t>Паршакова Надежда</t>
  </si>
  <si>
    <t>Паршаков Владимир</t>
  </si>
  <si>
    <t>Трефилов Степан</t>
  </si>
  <si>
    <t>Петухова Ярослава</t>
  </si>
  <si>
    <t>Паршаков Юрий</t>
  </si>
  <si>
    <t>Богданова Наталья</t>
  </si>
  <si>
    <t>Шумских Тимофей</t>
  </si>
  <si>
    <t>Власов Игорь</t>
  </si>
  <si>
    <t>Вихарев Роман</t>
  </si>
  <si>
    <t>Паздников Родион</t>
  </si>
  <si>
    <t>Симаш Валентина</t>
  </si>
  <si>
    <t>Ильиных Александра</t>
  </si>
  <si>
    <t>Миронов Матвей</t>
  </si>
  <si>
    <t>Сединина Евгения</t>
  </si>
  <si>
    <t>Иммис Дмитрий</t>
  </si>
  <si>
    <t>Сива</t>
  </si>
  <si>
    <t>Чернышев Станислав</t>
  </si>
  <si>
    <t>Русецких Олег</t>
  </si>
  <si>
    <t>Екатер</t>
  </si>
  <si>
    <t>Русецких Галина</t>
  </si>
  <si>
    <t>Макаров Александр</t>
  </si>
  <si>
    <t>Исаев Валерий</t>
  </si>
  <si>
    <t>Липатов Алексей</t>
  </si>
  <si>
    <t>Степанов Юрий</t>
  </si>
  <si>
    <t xml:space="preserve">женщины 40-54 лет  2 км. </t>
  </si>
  <si>
    <t xml:space="preserve">мужчины 18-39 лет   5 км. </t>
  </si>
  <si>
    <t xml:space="preserve">мужчины 40-59 лет   5 км. </t>
  </si>
  <si>
    <t>Коньков Василий</t>
  </si>
  <si>
    <t>Алференко Захар</t>
  </si>
  <si>
    <t>Азанов Леонид</t>
  </si>
  <si>
    <t>Быданцева Наталья</t>
  </si>
  <si>
    <t>Мальцев Кирилл</t>
  </si>
  <si>
    <t>Русецких Михаил</t>
  </si>
  <si>
    <t>Федоров Ярослав</t>
  </si>
  <si>
    <t>Гачегов Владислав</t>
  </si>
  <si>
    <t>Черткова Виктория</t>
  </si>
  <si>
    <t>Алференко Анастасия</t>
  </si>
  <si>
    <t>Крюкова Дарья</t>
  </si>
  <si>
    <t>Саначева Виктория</t>
  </si>
  <si>
    <t>Гачегов Тимофей</t>
  </si>
  <si>
    <t>Леготкин Матфей</t>
  </si>
  <si>
    <t>Завьялов Иван</t>
  </si>
  <si>
    <t>Пономарев Антон</t>
  </si>
  <si>
    <t>Шляпин Вселовод</t>
  </si>
  <si>
    <t>Мальцев Владимир</t>
  </si>
  <si>
    <t>Козлов Степан</t>
  </si>
  <si>
    <t>Гачегов Даниил</t>
  </si>
  <si>
    <t>балуев Александр</t>
  </si>
  <si>
    <t>Шляпин Тимофей</t>
  </si>
  <si>
    <t>Чалов Никита</t>
  </si>
  <si>
    <t>Сергеев Константин</t>
  </si>
  <si>
    <t>Бобырин Николай</t>
  </si>
  <si>
    <t>Радостев Никита</t>
  </si>
  <si>
    <t>Новикова Екатерина</t>
  </si>
  <si>
    <t>Азанова Елизавета</t>
  </si>
  <si>
    <t>Черткова Юлия</t>
  </si>
  <si>
    <t>Ужегова Вероника</t>
  </si>
  <si>
    <t>Сердюкова Анастасия</t>
  </si>
  <si>
    <t>Габова Елизавета</t>
  </si>
  <si>
    <t>Азанова Злата</t>
  </si>
  <si>
    <t>Лопатин Степан</t>
  </si>
  <si>
    <t>Чертков Семен</t>
  </si>
  <si>
    <t>Чертков Андрей</t>
  </si>
  <si>
    <t>Мальцев Андрей</t>
  </si>
  <si>
    <t>Алференко Данил</t>
  </si>
  <si>
    <t>Салтыкова Евгения</t>
  </si>
  <si>
    <t>Тишин Максим</t>
  </si>
  <si>
    <t>Соколов Елисей</t>
  </si>
  <si>
    <t>Буб</t>
  </si>
  <si>
    <t>Иванов Савелий</t>
  </si>
  <si>
    <t>Уточкина Мария</t>
  </si>
  <si>
    <t>Уточкин Александр</t>
  </si>
  <si>
    <t>Кузнецов Захар</t>
  </si>
  <si>
    <t>Гаузер Захар</t>
  </si>
  <si>
    <t>Сосунова Караролина</t>
  </si>
  <si>
    <t>Меньшикова Алена</t>
  </si>
  <si>
    <t>Лопатин Арсентий</t>
  </si>
  <si>
    <t>Безгодов Михаил</t>
  </si>
  <si>
    <t>Половко Родион</t>
  </si>
  <si>
    <t>Половко Елена</t>
  </si>
  <si>
    <t>Уточкина Юлия</t>
  </si>
  <si>
    <t>Соловьева Диана</t>
  </si>
  <si>
    <t>Мальцева валерия</t>
  </si>
  <si>
    <t>Химей Максим</t>
  </si>
  <si>
    <t>Королев Константин</t>
  </si>
  <si>
    <t>Баженов Михаил</t>
  </si>
  <si>
    <t>Плотников Яков</t>
  </si>
  <si>
    <t>Баженова Динара</t>
  </si>
  <si>
    <t>Кочегин Тимофей</t>
  </si>
  <si>
    <t>Нурутдинина Дарина</t>
  </si>
  <si>
    <t>Лебедев Александр</t>
  </si>
  <si>
    <t>Поспелов Дмитрий</t>
  </si>
  <si>
    <t>Соколов Сергей</t>
  </si>
  <si>
    <t>Маркова Евгения</t>
  </si>
  <si>
    <t>Сосунова Екатерина</t>
  </si>
  <si>
    <t>Нохрина Татьяна</t>
  </si>
  <si>
    <t>Караваева Анна</t>
  </si>
  <si>
    <t xml:space="preserve">женщиныст 55 лет и старше  2 км. </t>
  </si>
  <si>
    <t xml:space="preserve">ЮНОШИ  2005 -2006 г.р.   5 км. </t>
  </si>
  <si>
    <t xml:space="preserve">ДЕВУШКИ  2005-2006 г.р. 3 км. </t>
  </si>
  <si>
    <t>Быданцева Екатерина</t>
  </si>
  <si>
    <t>Утробин Лаврентий</t>
  </si>
  <si>
    <t>Дерендяева Ирина</t>
  </si>
  <si>
    <t xml:space="preserve">МАЛЬЧИКИ  2011-2012 г.р. 2 км. </t>
  </si>
  <si>
    <t xml:space="preserve">МАЛЬЧИКИ  2013 г.р. И МОЛОЖЕ 2 км. </t>
  </si>
  <si>
    <t>не зачет</t>
  </si>
  <si>
    <t>ГР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</si>
</sst>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[$-F400]h:mm:ss\ AM/PM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8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1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21" fontId="0" fillId="0" borderId="10" xfId="0" applyNumberFormat="1" applyBorder="1" applyAlignment="1">
      <alignment horizontal="right"/>
    </xf>
    <xf numFmtId="189" fontId="0" fillId="0" borderId="10" xfId="0" applyNumberForma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/>
    </xf>
    <xf numFmtId="21" fontId="0" fillId="0" borderId="11" xfId="0" applyNumberFormat="1" applyBorder="1" applyAlignment="1">
      <alignment/>
    </xf>
    <xf numFmtId="21" fontId="0" fillId="0" borderId="0" xfId="0" applyNumberFormat="1" applyAlignment="1">
      <alignment horizontal="center"/>
    </xf>
    <xf numFmtId="188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88" fontId="0" fillId="33" borderId="10" xfId="0" applyNumberFormat="1" applyFill="1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6">
      <selection activeCell="D63" sqref="D63"/>
    </sheetView>
  </sheetViews>
  <sheetFormatPr defaultColWidth="7.57421875" defaultRowHeight="12.75"/>
  <cols>
    <col min="1" max="1" width="5.421875" style="5" customWidth="1"/>
    <col min="2" max="2" width="20.8515625" style="0" customWidth="1"/>
    <col min="3" max="3" width="8.7109375" style="5" customWidth="1"/>
    <col min="4" max="4" width="6.00390625" style="5" customWidth="1"/>
    <col min="5" max="7" width="7.57421875" style="0" customWidth="1"/>
    <col min="8" max="10" width="7.57421875" style="5" customWidth="1"/>
  </cols>
  <sheetData>
    <row r="1" spans="2:7" ht="12.75">
      <c r="B1" s="15" t="s">
        <v>0</v>
      </c>
      <c r="C1" s="15"/>
      <c r="D1" s="15"/>
      <c r="E1" s="15"/>
      <c r="F1" s="15"/>
      <c r="G1" s="5"/>
    </row>
    <row r="2" spans="1:7" ht="12.75">
      <c r="A2" s="15"/>
      <c r="B2" s="11" t="s">
        <v>11</v>
      </c>
      <c r="C2" s="15"/>
      <c r="D2" s="15"/>
      <c r="E2" s="15"/>
      <c r="F2" s="15"/>
      <c r="G2" s="5"/>
    </row>
    <row r="3" spans="1:9" ht="12.75">
      <c r="A3" s="27"/>
      <c r="B3" s="6"/>
      <c r="C3" s="26"/>
      <c r="D3" s="26"/>
      <c r="E3" s="28"/>
      <c r="F3" s="28"/>
      <c r="G3" s="28"/>
      <c r="H3" s="26"/>
      <c r="I3" s="26"/>
    </row>
    <row r="4" spans="1:7" ht="12.75">
      <c r="A4" s="15"/>
      <c r="B4" s="2" t="s">
        <v>18</v>
      </c>
      <c r="C4" s="15"/>
      <c r="D4" s="15"/>
      <c r="E4" s="15"/>
      <c r="F4" s="15"/>
      <c r="G4" s="5"/>
    </row>
    <row r="5" spans="1:9" ht="12.75">
      <c r="A5" s="3" t="s">
        <v>1</v>
      </c>
      <c r="B5" s="3" t="s">
        <v>2</v>
      </c>
      <c r="C5" s="3" t="s">
        <v>3</v>
      </c>
      <c r="D5" s="3" t="s">
        <v>26</v>
      </c>
      <c r="E5" s="3" t="s">
        <v>4</v>
      </c>
      <c r="F5" s="3" t="s">
        <v>5</v>
      </c>
      <c r="G5" s="3" t="s">
        <v>8</v>
      </c>
      <c r="H5" s="3" t="s">
        <v>6</v>
      </c>
      <c r="I5" s="3" t="s">
        <v>9</v>
      </c>
    </row>
    <row r="6" spans="1:9" ht="12.75">
      <c r="A6" s="3">
        <v>27</v>
      </c>
      <c r="B6" s="1" t="s">
        <v>67</v>
      </c>
      <c r="C6" s="32" t="s">
        <v>47</v>
      </c>
      <c r="D6" s="32">
        <v>2012</v>
      </c>
      <c r="E6" s="16">
        <v>0.0031249999999999997</v>
      </c>
      <c r="F6" s="16">
        <v>0.008923611111111111</v>
      </c>
      <c r="G6" s="16">
        <f aca="true" t="shared" si="0" ref="G6:G12">F6-E6</f>
        <v>0.005798611111111112</v>
      </c>
      <c r="H6" s="12">
        <v>1</v>
      </c>
      <c r="I6" s="12"/>
    </row>
    <row r="7" spans="1:9" ht="12.75">
      <c r="A7" s="3">
        <v>32</v>
      </c>
      <c r="B7" s="10" t="s">
        <v>132</v>
      </c>
      <c r="C7" s="12" t="s">
        <v>47</v>
      </c>
      <c r="D7" s="12">
        <v>2012</v>
      </c>
      <c r="E7" s="16">
        <v>0.00364583333333333</v>
      </c>
      <c r="F7" s="17">
        <v>0.00962962962962963</v>
      </c>
      <c r="G7" s="16">
        <f t="shared" si="0"/>
        <v>0.0059837962962963</v>
      </c>
      <c r="H7" s="12">
        <v>2</v>
      </c>
      <c r="I7" s="12"/>
    </row>
    <row r="8" spans="1:9" ht="12.75">
      <c r="A8" s="3">
        <v>30</v>
      </c>
      <c r="B8" s="1" t="s">
        <v>68</v>
      </c>
      <c r="C8" s="32" t="s">
        <v>47</v>
      </c>
      <c r="D8" s="32">
        <v>2012</v>
      </c>
      <c r="E8" s="16">
        <v>0.00347222222222222</v>
      </c>
      <c r="F8" s="17">
        <v>0.009942129629629629</v>
      </c>
      <c r="G8" s="16">
        <f t="shared" si="0"/>
        <v>0.006469907407407409</v>
      </c>
      <c r="H8" s="12">
        <v>3</v>
      </c>
      <c r="I8" s="12"/>
    </row>
    <row r="9" spans="1:9" ht="12.75">
      <c r="A9" s="3">
        <v>34</v>
      </c>
      <c r="B9" s="1" t="s">
        <v>70</v>
      </c>
      <c r="C9" s="12" t="s">
        <v>47</v>
      </c>
      <c r="D9" s="12">
        <v>2012</v>
      </c>
      <c r="E9" s="16">
        <v>0.00399305555555556</v>
      </c>
      <c r="F9" s="16">
        <v>0.012210648148148146</v>
      </c>
      <c r="G9" s="16">
        <f t="shared" si="0"/>
        <v>0.008217592592592585</v>
      </c>
      <c r="H9" s="12">
        <v>4</v>
      </c>
      <c r="I9" s="12"/>
    </row>
    <row r="10" spans="1:9" ht="12.75">
      <c r="A10" s="3">
        <v>33</v>
      </c>
      <c r="B10" s="1" t="s">
        <v>69</v>
      </c>
      <c r="C10" s="12" t="s">
        <v>47</v>
      </c>
      <c r="D10" s="12">
        <v>2012</v>
      </c>
      <c r="E10" s="16">
        <v>0.00381944444444444</v>
      </c>
      <c r="F10" s="17">
        <v>0.012395833333333335</v>
      </c>
      <c r="G10" s="16">
        <f t="shared" si="0"/>
        <v>0.008576388888888896</v>
      </c>
      <c r="H10" s="12">
        <v>5</v>
      </c>
      <c r="I10" s="12"/>
    </row>
    <row r="11" spans="1:9" ht="12.75">
      <c r="A11" s="3">
        <v>28</v>
      </c>
      <c r="B11" s="10" t="s">
        <v>45</v>
      </c>
      <c r="C11" s="12" t="s">
        <v>27</v>
      </c>
      <c r="D11" s="12">
        <v>2014</v>
      </c>
      <c r="E11" s="16">
        <v>0.003298611111111111</v>
      </c>
      <c r="F11" s="16">
        <v>0.01300925925925926</v>
      </c>
      <c r="G11" s="16">
        <f t="shared" si="0"/>
        <v>0.009710648148148149</v>
      </c>
      <c r="H11" s="12">
        <v>6</v>
      </c>
      <c r="I11" s="13"/>
    </row>
    <row r="12" spans="1:9" ht="12.75">
      <c r="A12" s="3">
        <v>29</v>
      </c>
      <c r="B12" s="1" t="s">
        <v>102</v>
      </c>
      <c r="C12" s="12" t="s">
        <v>100</v>
      </c>
      <c r="D12" s="12">
        <v>2012</v>
      </c>
      <c r="E12" s="16">
        <v>0.00329861111111111</v>
      </c>
      <c r="F12" s="17">
        <v>0.015196759259259259</v>
      </c>
      <c r="G12" s="16">
        <f t="shared" si="0"/>
        <v>0.011898148148148149</v>
      </c>
      <c r="H12" s="12">
        <v>7</v>
      </c>
      <c r="I12" s="12"/>
    </row>
    <row r="13" spans="1:9" ht="12.75">
      <c r="A13" s="3"/>
      <c r="B13" s="1"/>
      <c r="C13" s="12"/>
      <c r="D13" s="12"/>
      <c r="E13" s="16"/>
      <c r="F13" s="17"/>
      <c r="G13" s="16"/>
      <c r="H13" s="12"/>
      <c r="I13" s="12"/>
    </row>
    <row r="14" spans="1:9" ht="12.75">
      <c r="A14" s="3"/>
      <c r="B14" s="1"/>
      <c r="C14" s="12"/>
      <c r="D14" s="12"/>
      <c r="E14" s="16"/>
      <c r="F14" s="17"/>
      <c r="G14" s="16"/>
      <c r="H14" s="12"/>
      <c r="I14" s="12"/>
    </row>
    <row r="15" spans="1:9" ht="12.75">
      <c r="A15" s="27"/>
      <c r="B15" s="6"/>
      <c r="C15" s="26"/>
      <c r="D15" s="26"/>
      <c r="E15" s="28"/>
      <c r="F15" s="28"/>
      <c r="G15" s="28"/>
      <c r="H15" s="26"/>
      <c r="I15" s="26"/>
    </row>
    <row r="16" spans="1:7" ht="12.75">
      <c r="A16" s="15"/>
      <c r="B16" s="2" t="s">
        <v>135</v>
      </c>
      <c r="C16" s="15"/>
      <c r="D16" s="15"/>
      <c r="E16" s="15"/>
      <c r="F16" s="15"/>
      <c r="G16" s="5"/>
    </row>
    <row r="17" spans="1:9" ht="12.75">
      <c r="A17" s="3" t="s">
        <v>1</v>
      </c>
      <c r="B17" s="3" t="s">
        <v>2</v>
      </c>
      <c r="C17" s="3" t="s">
        <v>3</v>
      </c>
      <c r="D17" s="3" t="s">
        <v>26</v>
      </c>
      <c r="E17" s="3" t="s">
        <v>4</v>
      </c>
      <c r="F17" s="3" t="s">
        <v>5</v>
      </c>
      <c r="G17" s="3" t="s">
        <v>8</v>
      </c>
      <c r="H17" s="3" t="s">
        <v>6</v>
      </c>
      <c r="I17" s="3" t="s">
        <v>9</v>
      </c>
    </row>
    <row r="18" spans="1:9" ht="12.75">
      <c r="A18" s="3">
        <v>2</v>
      </c>
      <c r="B18" s="1" t="s">
        <v>33</v>
      </c>
      <c r="C18" s="12" t="s">
        <v>27</v>
      </c>
      <c r="D18" s="12">
        <v>2011</v>
      </c>
      <c r="E18" s="16">
        <v>0</v>
      </c>
      <c r="F18" s="17">
        <v>0.005138888888888889</v>
      </c>
      <c r="G18" s="16">
        <f aca="true" t="shared" si="1" ref="G18:G35">F18-E18</f>
        <v>0.005138888888888889</v>
      </c>
      <c r="H18" s="12">
        <v>1</v>
      </c>
      <c r="I18" s="12"/>
    </row>
    <row r="19" spans="1:9" ht="12.75">
      <c r="A19" s="3">
        <v>20</v>
      </c>
      <c r="B19" s="7" t="s">
        <v>73</v>
      </c>
      <c r="C19" s="32" t="s">
        <v>47</v>
      </c>
      <c r="D19" s="32">
        <v>2011</v>
      </c>
      <c r="E19" s="16">
        <v>0.00208333333333333</v>
      </c>
      <c r="F19" s="17">
        <v>0.007222222222222223</v>
      </c>
      <c r="G19" s="16">
        <f t="shared" si="1"/>
        <v>0.0051388888888888925</v>
      </c>
      <c r="H19" s="12">
        <v>2</v>
      </c>
      <c r="I19" s="12"/>
    </row>
    <row r="20" spans="1:9" ht="12.75">
      <c r="A20" s="3">
        <v>8</v>
      </c>
      <c r="B20" s="7" t="s">
        <v>34</v>
      </c>
      <c r="C20" s="32" t="s">
        <v>27</v>
      </c>
      <c r="D20" s="32">
        <v>2011</v>
      </c>
      <c r="E20" s="16">
        <v>0.000868055555555556</v>
      </c>
      <c r="F20" s="17">
        <v>0.006111111111111111</v>
      </c>
      <c r="G20" s="16">
        <f t="shared" si="1"/>
        <v>0.0052430555555555555</v>
      </c>
      <c r="H20" s="12">
        <v>3</v>
      </c>
      <c r="I20" s="12"/>
    </row>
    <row r="21" spans="1:9" ht="12.75">
      <c r="A21" s="3">
        <v>4</v>
      </c>
      <c r="B21" s="1" t="s">
        <v>99</v>
      </c>
      <c r="C21" s="12" t="s">
        <v>100</v>
      </c>
      <c r="D21" s="12">
        <v>2014</v>
      </c>
      <c r="E21" s="16">
        <v>0.000347222222222222</v>
      </c>
      <c r="F21" s="9">
        <v>0.006006944444444444</v>
      </c>
      <c r="G21" s="16">
        <f t="shared" si="1"/>
        <v>0.005659722222222222</v>
      </c>
      <c r="H21" s="12">
        <v>4</v>
      </c>
      <c r="I21" s="12"/>
    </row>
    <row r="22" spans="1:9" ht="12.75">
      <c r="A22" s="3">
        <v>17</v>
      </c>
      <c r="B22" s="7" t="s">
        <v>71</v>
      </c>
      <c r="C22" s="32" t="s">
        <v>47</v>
      </c>
      <c r="D22" s="32">
        <v>2012</v>
      </c>
      <c r="E22" s="16">
        <v>0.00173611111111111</v>
      </c>
      <c r="F22" s="16">
        <v>0.007534722222222221</v>
      </c>
      <c r="G22" s="16">
        <f t="shared" si="1"/>
        <v>0.005798611111111111</v>
      </c>
      <c r="H22" s="12">
        <v>5</v>
      </c>
      <c r="I22" s="12"/>
    </row>
    <row r="23" spans="1:9" ht="12.75">
      <c r="A23" s="3">
        <v>18</v>
      </c>
      <c r="B23" s="1" t="s">
        <v>72</v>
      </c>
      <c r="C23" s="12" t="s">
        <v>47</v>
      </c>
      <c r="D23" s="12">
        <v>2012</v>
      </c>
      <c r="E23" s="16">
        <v>0.00190972222222222</v>
      </c>
      <c r="F23" s="16">
        <v>0.007951388888888888</v>
      </c>
      <c r="G23" s="16">
        <f t="shared" si="1"/>
        <v>0.006041666666666668</v>
      </c>
      <c r="H23" s="12">
        <v>6</v>
      </c>
      <c r="I23" s="12"/>
    </row>
    <row r="24" spans="1:9" ht="12.75">
      <c r="A24" s="3">
        <v>11</v>
      </c>
      <c r="B24" s="7" t="s">
        <v>39</v>
      </c>
      <c r="C24" s="32" t="s">
        <v>27</v>
      </c>
      <c r="D24" s="32">
        <v>2014</v>
      </c>
      <c r="E24" s="16">
        <v>0.00121527777777778</v>
      </c>
      <c r="F24" s="16">
        <v>0.008854166666666666</v>
      </c>
      <c r="G24" s="16">
        <f t="shared" si="1"/>
        <v>0.007638888888888886</v>
      </c>
      <c r="H24" s="12">
        <v>7</v>
      </c>
      <c r="I24" s="12"/>
    </row>
    <row r="25" spans="1:9" ht="12.75">
      <c r="A25" s="3">
        <v>5</v>
      </c>
      <c r="B25" s="1" t="s">
        <v>64</v>
      </c>
      <c r="C25" s="12" t="s">
        <v>47</v>
      </c>
      <c r="D25" s="12">
        <v>2013</v>
      </c>
      <c r="E25" s="16">
        <v>0.000520833333333333</v>
      </c>
      <c r="F25" s="17">
        <v>0.00818287037037037</v>
      </c>
      <c r="G25" s="16">
        <f t="shared" si="1"/>
        <v>0.007662037037037037</v>
      </c>
      <c r="H25" s="12">
        <v>8</v>
      </c>
      <c r="I25" s="12"/>
    </row>
    <row r="26" spans="1:9" ht="12.75">
      <c r="A26" s="3">
        <v>15</v>
      </c>
      <c r="B26" s="7" t="s">
        <v>66</v>
      </c>
      <c r="C26" s="32" t="s">
        <v>47</v>
      </c>
      <c r="D26" s="32">
        <v>2014</v>
      </c>
      <c r="E26" s="16">
        <v>0.00138888888888889</v>
      </c>
      <c r="F26" s="17">
        <v>0.009594907407407408</v>
      </c>
      <c r="G26" s="16">
        <f t="shared" si="1"/>
        <v>0.008206018518518519</v>
      </c>
      <c r="H26" s="12">
        <v>9</v>
      </c>
      <c r="I26" s="12"/>
    </row>
    <row r="27" spans="1:9" ht="12.75">
      <c r="A27" s="3">
        <v>23</v>
      </c>
      <c r="B27" s="10" t="s">
        <v>76</v>
      </c>
      <c r="C27" s="13" t="s">
        <v>47</v>
      </c>
      <c r="D27" s="12">
        <v>2011</v>
      </c>
      <c r="E27" s="9">
        <v>0.002951388888888889</v>
      </c>
      <c r="F27" s="9">
        <v>0.011377314814814814</v>
      </c>
      <c r="G27" s="9">
        <f t="shared" si="1"/>
        <v>0.008425925925925925</v>
      </c>
      <c r="H27" s="12">
        <v>10</v>
      </c>
      <c r="I27" s="12"/>
    </row>
    <row r="28" spans="1:9" ht="12.75">
      <c r="A28" s="3">
        <v>22</v>
      </c>
      <c r="B28" s="7" t="s">
        <v>75</v>
      </c>
      <c r="C28" s="32" t="s">
        <v>47</v>
      </c>
      <c r="D28" s="32">
        <v>2012</v>
      </c>
      <c r="E28" s="16">
        <v>0.00243055555555556</v>
      </c>
      <c r="F28" s="17">
        <v>0.01091435185185185</v>
      </c>
      <c r="G28" s="16">
        <f t="shared" si="1"/>
        <v>0.008483796296296291</v>
      </c>
      <c r="H28" s="12">
        <v>11</v>
      </c>
      <c r="I28" s="12"/>
    </row>
    <row r="29" spans="1:9" ht="12.75">
      <c r="A29" s="3">
        <v>21</v>
      </c>
      <c r="B29" s="7" t="s">
        <v>74</v>
      </c>
      <c r="C29" s="32" t="s">
        <v>47</v>
      </c>
      <c r="D29" s="32">
        <v>2012</v>
      </c>
      <c r="E29" s="16">
        <v>0.00225694444444444</v>
      </c>
      <c r="F29" s="17">
        <v>0.01085648148148148</v>
      </c>
      <c r="G29" s="16">
        <f t="shared" si="1"/>
        <v>0.008599537037037041</v>
      </c>
      <c r="H29" s="12">
        <v>12</v>
      </c>
      <c r="I29" s="12"/>
    </row>
    <row r="30" spans="1:9" ht="12.75">
      <c r="A30" s="3">
        <v>3</v>
      </c>
      <c r="B30" s="10" t="s">
        <v>63</v>
      </c>
      <c r="C30" s="12" t="s">
        <v>47</v>
      </c>
      <c r="D30" s="12">
        <v>2014</v>
      </c>
      <c r="E30" s="16">
        <v>0.00017361111111111112</v>
      </c>
      <c r="F30" s="16">
        <v>0.008784722222222223</v>
      </c>
      <c r="G30" s="16">
        <f t="shared" si="1"/>
        <v>0.008611111111111113</v>
      </c>
      <c r="H30" s="12">
        <v>13</v>
      </c>
      <c r="I30" s="12"/>
    </row>
    <row r="31" spans="1:9" ht="12.75">
      <c r="A31" s="3">
        <v>16</v>
      </c>
      <c r="B31" s="1" t="s">
        <v>40</v>
      </c>
      <c r="C31" s="12" t="s">
        <v>27</v>
      </c>
      <c r="D31" s="12">
        <v>2014</v>
      </c>
      <c r="E31" s="16">
        <v>0.0015625</v>
      </c>
      <c r="F31" s="31">
        <v>0.010358796296296295</v>
      </c>
      <c r="G31" s="16">
        <f t="shared" si="1"/>
        <v>0.008796296296296295</v>
      </c>
      <c r="H31" s="12">
        <v>14</v>
      </c>
      <c r="I31" s="12"/>
    </row>
    <row r="32" spans="1:9" ht="12.75">
      <c r="A32" s="3">
        <v>7</v>
      </c>
      <c r="B32" s="1" t="s">
        <v>101</v>
      </c>
      <c r="C32" s="12" t="s">
        <v>100</v>
      </c>
      <c r="D32" s="12">
        <v>2014</v>
      </c>
      <c r="E32" s="16">
        <v>0.000694444444444444</v>
      </c>
      <c r="F32" s="9">
        <v>0.009583333333333334</v>
      </c>
      <c r="G32" s="16">
        <f t="shared" si="1"/>
        <v>0.00888888888888889</v>
      </c>
      <c r="H32" s="12">
        <v>15</v>
      </c>
      <c r="I32" s="12"/>
    </row>
    <row r="33" spans="1:9" ht="12.75">
      <c r="A33" s="3">
        <v>25</v>
      </c>
      <c r="B33" s="7" t="s">
        <v>77</v>
      </c>
      <c r="C33" s="12" t="s">
        <v>47</v>
      </c>
      <c r="D33" s="12">
        <v>2013</v>
      </c>
      <c r="E33" s="16">
        <v>0.00260416666666667</v>
      </c>
      <c r="F33" s="9">
        <v>0.012361111111111113</v>
      </c>
      <c r="G33" s="16">
        <f t="shared" si="1"/>
        <v>0.009756944444444443</v>
      </c>
      <c r="H33" s="12">
        <v>16</v>
      </c>
      <c r="I33" s="12"/>
    </row>
    <row r="34" spans="1:9" ht="12.75">
      <c r="A34" s="3">
        <v>9</v>
      </c>
      <c r="B34" s="7" t="s">
        <v>65</v>
      </c>
      <c r="C34" s="32" t="s">
        <v>47</v>
      </c>
      <c r="D34" s="32">
        <v>2013</v>
      </c>
      <c r="E34" s="16">
        <v>0.00104166666666667</v>
      </c>
      <c r="F34" s="17">
        <v>0.01244212962962963</v>
      </c>
      <c r="G34" s="16">
        <f t="shared" si="1"/>
        <v>0.01140046296296296</v>
      </c>
      <c r="H34" s="12">
        <v>17</v>
      </c>
      <c r="I34" s="12"/>
    </row>
    <row r="35" spans="1:9" ht="12.75">
      <c r="A35" s="3">
        <v>26</v>
      </c>
      <c r="B35" s="25" t="s">
        <v>133</v>
      </c>
      <c r="C35" s="12" t="s">
        <v>47</v>
      </c>
      <c r="D35" s="12">
        <v>2015</v>
      </c>
      <c r="E35" s="16">
        <v>0.00277777777777778</v>
      </c>
      <c r="F35" s="9">
        <v>0.017430555555555557</v>
      </c>
      <c r="G35" s="16">
        <f t="shared" si="1"/>
        <v>0.014652777777777777</v>
      </c>
      <c r="H35" s="12">
        <v>18</v>
      </c>
      <c r="I35" s="12"/>
    </row>
    <row r="36" spans="1:9" ht="12.75">
      <c r="A36" s="12"/>
      <c r="B36" s="1"/>
      <c r="C36" s="12"/>
      <c r="D36" s="12"/>
      <c r="E36" s="1"/>
      <c r="F36" s="1"/>
      <c r="G36" s="1"/>
      <c r="H36" s="12"/>
      <c r="I36" s="12"/>
    </row>
    <row r="37" spans="1:9" ht="12.75">
      <c r="A37" s="12"/>
      <c r="B37" s="1"/>
      <c r="C37" s="12"/>
      <c r="D37" s="12"/>
      <c r="E37" s="1"/>
      <c r="F37" s="1"/>
      <c r="G37" s="1"/>
      <c r="H37" s="12"/>
      <c r="I37" s="12"/>
    </row>
    <row r="38" spans="1:9" ht="12.75">
      <c r="A38" s="12"/>
      <c r="B38" s="1"/>
      <c r="C38" s="12"/>
      <c r="D38" s="12"/>
      <c r="E38" s="1"/>
      <c r="F38" s="1"/>
      <c r="G38" s="1"/>
      <c r="H38" s="12"/>
      <c r="I38" s="12"/>
    </row>
    <row r="39" spans="1:9" ht="12.75">
      <c r="A39" s="12"/>
      <c r="B39" s="1"/>
      <c r="C39" s="12"/>
      <c r="D39" s="12"/>
      <c r="E39" s="1"/>
      <c r="F39" s="1"/>
      <c r="G39" s="1"/>
      <c r="H39" s="12"/>
      <c r="I39" s="12"/>
    </row>
    <row r="40" spans="1:7" ht="12.75">
      <c r="A40" s="15"/>
      <c r="B40" s="2" t="s">
        <v>136</v>
      </c>
      <c r="C40" s="15"/>
      <c r="D40" s="15"/>
      <c r="E40" s="15"/>
      <c r="F40" s="15"/>
      <c r="G40" s="5"/>
    </row>
    <row r="41" spans="1:9" ht="12.75">
      <c r="A41" s="3" t="s">
        <v>1</v>
      </c>
      <c r="B41" s="3" t="s">
        <v>2</v>
      </c>
      <c r="C41" s="3" t="s">
        <v>3</v>
      </c>
      <c r="D41" s="3" t="s">
        <v>26</v>
      </c>
      <c r="E41" s="3" t="s">
        <v>4</v>
      </c>
      <c r="F41" s="3" t="s">
        <v>5</v>
      </c>
      <c r="G41" s="3" t="s">
        <v>8</v>
      </c>
      <c r="H41" s="3" t="s">
        <v>6</v>
      </c>
      <c r="I41" s="3" t="s">
        <v>9</v>
      </c>
    </row>
    <row r="42" spans="1:9" ht="12.75">
      <c r="A42" s="3">
        <v>4</v>
      </c>
      <c r="B42" s="1" t="s">
        <v>99</v>
      </c>
      <c r="C42" s="12" t="s">
        <v>100</v>
      </c>
      <c r="D42" s="12">
        <v>2014</v>
      </c>
      <c r="E42" s="16">
        <v>0.000347222222222222</v>
      </c>
      <c r="F42" s="9">
        <v>0.006006944444444444</v>
      </c>
      <c r="G42" s="16">
        <f aca="true" t="shared" si="2" ref="G42:G51">F42-E42</f>
        <v>0.005659722222222222</v>
      </c>
      <c r="H42" s="12">
        <v>1</v>
      </c>
      <c r="I42" s="12"/>
    </row>
    <row r="43" spans="1:9" ht="12.75">
      <c r="A43" s="3">
        <v>11</v>
      </c>
      <c r="B43" s="7" t="s">
        <v>39</v>
      </c>
      <c r="C43" s="32" t="s">
        <v>27</v>
      </c>
      <c r="D43" s="32">
        <v>2014</v>
      </c>
      <c r="E43" s="16">
        <v>0.00121527777777778</v>
      </c>
      <c r="F43" s="16">
        <v>0.008854166666666666</v>
      </c>
      <c r="G43" s="16">
        <f t="shared" si="2"/>
        <v>0.007638888888888886</v>
      </c>
      <c r="H43" s="12">
        <v>2</v>
      </c>
      <c r="I43" s="12"/>
    </row>
    <row r="44" spans="1:9" ht="12.75">
      <c r="A44" s="3">
        <v>5</v>
      </c>
      <c r="B44" s="1" t="s">
        <v>64</v>
      </c>
      <c r="C44" s="12" t="s">
        <v>47</v>
      </c>
      <c r="D44" s="12">
        <v>2013</v>
      </c>
      <c r="E44" s="16">
        <v>0.000520833333333333</v>
      </c>
      <c r="F44" s="17">
        <v>0.00818287037037037</v>
      </c>
      <c r="G44" s="16">
        <f t="shared" si="2"/>
        <v>0.007662037037037037</v>
      </c>
      <c r="H44" s="12">
        <v>3</v>
      </c>
      <c r="I44" s="12"/>
    </row>
    <row r="45" spans="1:9" ht="12.75">
      <c r="A45" s="3">
        <v>15</v>
      </c>
      <c r="B45" s="7" t="s">
        <v>66</v>
      </c>
      <c r="C45" s="32" t="s">
        <v>47</v>
      </c>
      <c r="D45" s="32">
        <v>2014</v>
      </c>
      <c r="E45" s="16">
        <v>0.00138888888888889</v>
      </c>
      <c r="F45" s="17">
        <v>0.009594907407407408</v>
      </c>
      <c r="G45" s="16">
        <f t="shared" si="2"/>
        <v>0.008206018518518519</v>
      </c>
      <c r="H45" s="12">
        <v>4</v>
      </c>
      <c r="I45" s="12"/>
    </row>
    <row r="46" spans="1:9" ht="12.75">
      <c r="A46" s="3">
        <v>3</v>
      </c>
      <c r="B46" s="10" t="s">
        <v>63</v>
      </c>
      <c r="C46" s="12" t="s">
        <v>47</v>
      </c>
      <c r="D46" s="12">
        <v>2014</v>
      </c>
      <c r="E46" s="16">
        <v>0.00017361111111111112</v>
      </c>
      <c r="F46" s="16">
        <v>0.008784722222222223</v>
      </c>
      <c r="G46" s="16">
        <f t="shared" si="2"/>
        <v>0.008611111111111113</v>
      </c>
      <c r="H46" s="12">
        <v>5</v>
      </c>
      <c r="I46" s="12"/>
    </row>
    <row r="47" spans="1:9" ht="12.75">
      <c r="A47" s="3">
        <v>16</v>
      </c>
      <c r="B47" s="1" t="s">
        <v>40</v>
      </c>
      <c r="C47" s="12" t="s">
        <v>27</v>
      </c>
      <c r="D47" s="12">
        <v>2014</v>
      </c>
      <c r="E47" s="16">
        <v>0.0015625</v>
      </c>
      <c r="F47" s="31">
        <v>0.010358796296296295</v>
      </c>
      <c r="G47" s="16">
        <f t="shared" si="2"/>
        <v>0.008796296296296295</v>
      </c>
      <c r="H47" s="12">
        <v>6</v>
      </c>
      <c r="I47" s="12"/>
    </row>
    <row r="48" spans="1:9" ht="12.75">
      <c r="A48" s="3">
        <v>7</v>
      </c>
      <c r="B48" s="1" t="s">
        <v>101</v>
      </c>
      <c r="C48" s="12" t="s">
        <v>100</v>
      </c>
      <c r="D48" s="12">
        <v>2014</v>
      </c>
      <c r="E48" s="16">
        <v>0.000694444444444444</v>
      </c>
      <c r="F48" s="9">
        <v>0.009583333333333334</v>
      </c>
      <c r="G48" s="16">
        <f t="shared" si="2"/>
        <v>0.00888888888888889</v>
      </c>
      <c r="H48" s="12">
        <v>7</v>
      </c>
      <c r="I48" s="12"/>
    </row>
    <row r="49" spans="1:9" ht="12.75">
      <c r="A49" s="3">
        <v>25</v>
      </c>
      <c r="B49" s="7" t="s">
        <v>77</v>
      </c>
      <c r="C49" s="12" t="s">
        <v>47</v>
      </c>
      <c r="D49" s="12">
        <v>2013</v>
      </c>
      <c r="E49" s="16">
        <v>0.00260416666666667</v>
      </c>
      <c r="F49" s="9">
        <v>0.012361111111111113</v>
      </c>
      <c r="G49" s="16">
        <f t="shared" si="2"/>
        <v>0.009756944444444443</v>
      </c>
      <c r="H49" s="12">
        <v>8</v>
      </c>
      <c r="I49" s="12"/>
    </row>
    <row r="50" spans="1:9" ht="12.75">
      <c r="A50" s="3">
        <v>9</v>
      </c>
      <c r="B50" s="7" t="s">
        <v>65</v>
      </c>
      <c r="C50" s="32" t="s">
        <v>47</v>
      </c>
      <c r="D50" s="32">
        <v>2013</v>
      </c>
      <c r="E50" s="16">
        <v>0.00104166666666667</v>
      </c>
      <c r="F50" s="17">
        <v>0.01244212962962963</v>
      </c>
      <c r="G50" s="16">
        <f t="shared" si="2"/>
        <v>0.01140046296296296</v>
      </c>
      <c r="H50" s="12">
        <v>9</v>
      </c>
      <c r="I50" s="12"/>
    </row>
    <row r="51" spans="1:9" ht="12.75">
      <c r="A51" s="3">
        <v>26</v>
      </c>
      <c r="B51" s="25" t="s">
        <v>133</v>
      </c>
      <c r="C51" s="12" t="s">
        <v>47</v>
      </c>
      <c r="D51" s="12">
        <v>2015</v>
      </c>
      <c r="E51" s="16">
        <v>0.00277777777777778</v>
      </c>
      <c r="F51" s="9">
        <v>0.017430555555555557</v>
      </c>
      <c r="G51" s="16">
        <f t="shared" si="2"/>
        <v>0.014652777777777777</v>
      </c>
      <c r="H51" s="12">
        <v>10</v>
      </c>
      <c r="I5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6.28125" style="5" customWidth="1"/>
    <col min="2" max="2" width="21.00390625" style="0" customWidth="1"/>
    <col min="3" max="3" width="7.00390625" style="5" customWidth="1"/>
    <col min="4" max="4" width="6.28125" style="5" customWidth="1"/>
    <col min="5" max="7" width="9.140625" style="5" customWidth="1"/>
    <col min="8" max="8" width="6.421875" style="5" customWidth="1"/>
    <col min="9" max="9" width="7.421875" style="5" customWidth="1"/>
  </cols>
  <sheetData>
    <row r="1" spans="2:6" ht="12.75">
      <c r="B1" s="15" t="s">
        <v>0</v>
      </c>
      <c r="C1" s="15"/>
      <c r="D1" s="15"/>
      <c r="E1" s="15"/>
      <c r="F1" s="15"/>
    </row>
    <row r="2" spans="1:6" ht="12.75">
      <c r="A2" s="15"/>
      <c r="B2" s="11" t="s">
        <v>11</v>
      </c>
      <c r="C2" s="15"/>
      <c r="D2" s="15"/>
      <c r="E2" s="15"/>
      <c r="F2" s="15"/>
    </row>
    <row r="3" spans="1:9" s="6" customFormat="1" ht="12.75">
      <c r="A3" s="27"/>
      <c r="C3" s="26"/>
      <c r="D3" s="26"/>
      <c r="E3" s="28"/>
      <c r="F3" s="28"/>
      <c r="G3" s="28"/>
      <c r="H3" s="26"/>
      <c r="I3" s="26"/>
    </row>
    <row r="4" spans="1:6" ht="12.75">
      <c r="A4" s="15"/>
      <c r="B4" s="2" t="s">
        <v>12</v>
      </c>
      <c r="C4" s="15"/>
      <c r="D4" s="15"/>
      <c r="E4" s="15"/>
      <c r="F4" s="15"/>
    </row>
    <row r="5" spans="1:9" s="5" customFormat="1" ht="12.75">
      <c r="A5" s="3" t="s">
        <v>1</v>
      </c>
      <c r="B5" s="3" t="s">
        <v>2</v>
      </c>
      <c r="C5" s="3" t="s">
        <v>3</v>
      </c>
      <c r="D5" s="3" t="s">
        <v>26</v>
      </c>
      <c r="E5" s="3" t="s">
        <v>4</v>
      </c>
      <c r="F5" s="3" t="s">
        <v>5</v>
      </c>
      <c r="G5" s="3" t="s">
        <v>8</v>
      </c>
      <c r="H5" s="3" t="s">
        <v>6</v>
      </c>
      <c r="I5" s="3" t="s">
        <v>9</v>
      </c>
    </row>
    <row r="6" spans="1:9" ht="12.75">
      <c r="A6" s="3">
        <v>37</v>
      </c>
      <c r="B6" s="10" t="s">
        <v>31</v>
      </c>
      <c r="C6" s="12" t="s">
        <v>27</v>
      </c>
      <c r="D6" s="12">
        <v>2010</v>
      </c>
      <c r="E6" s="16">
        <v>0.004340277777777778</v>
      </c>
      <c r="F6" s="16">
        <v>0.008831018518518518</v>
      </c>
      <c r="G6" s="16">
        <f aca="true" t="shared" si="0" ref="G6:G13">F6-E6</f>
        <v>0.00449074074074074</v>
      </c>
      <c r="H6" s="12">
        <v>1</v>
      </c>
      <c r="I6" s="12"/>
    </row>
    <row r="7" spans="1:9" ht="12.75">
      <c r="A7" s="3">
        <v>45</v>
      </c>
      <c r="B7" s="1" t="s">
        <v>86</v>
      </c>
      <c r="C7" s="32" t="s">
        <v>47</v>
      </c>
      <c r="D7" s="32">
        <v>2009</v>
      </c>
      <c r="E7" s="16">
        <v>0.00538194444444444</v>
      </c>
      <c r="F7" s="17">
        <v>0.010590277777777777</v>
      </c>
      <c r="G7" s="16">
        <f t="shared" si="0"/>
        <v>0.0052083333333333365</v>
      </c>
      <c r="H7" s="12">
        <v>2</v>
      </c>
      <c r="I7" s="12"/>
    </row>
    <row r="8" spans="1:9" ht="12.75">
      <c r="A8" s="3">
        <v>42</v>
      </c>
      <c r="B8" s="1" t="s">
        <v>88</v>
      </c>
      <c r="C8" s="12" t="s">
        <v>47</v>
      </c>
      <c r="D8" s="12">
        <v>2009</v>
      </c>
      <c r="E8" s="16">
        <v>0.00503472222222222</v>
      </c>
      <c r="F8" s="16">
        <v>0.010775462962962964</v>
      </c>
      <c r="G8" s="16">
        <f t="shared" si="0"/>
        <v>0.005740740740740744</v>
      </c>
      <c r="H8" s="12">
        <v>3</v>
      </c>
      <c r="I8" s="12"/>
    </row>
    <row r="9" spans="1:9" ht="12.75">
      <c r="A9" s="3">
        <v>38</v>
      </c>
      <c r="B9" s="1" t="s">
        <v>87</v>
      </c>
      <c r="C9" s="12" t="s">
        <v>47</v>
      </c>
      <c r="D9" s="12">
        <v>2009</v>
      </c>
      <c r="E9" s="16">
        <v>0.004513888888888889</v>
      </c>
      <c r="F9" s="17">
        <v>0.011041666666666667</v>
      </c>
      <c r="G9" s="16">
        <f t="shared" si="0"/>
        <v>0.006527777777777777</v>
      </c>
      <c r="H9" s="12">
        <v>4</v>
      </c>
      <c r="I9" s="13"/>
    </row>
    <row r="10" spans="1:9" ht="12.75">
      <c r="A10" s="3">
        <v>43</v>
      </c>
      <c r="B10" s="1" t="s">
        <v>106</v>
      </c>
      <c r="C10" s="12" t="s">
        <v>100</v>
      </c>
      <c r="D10" s="12">
        <v>2010</v>
      </c>
      <c r="E10" s="16">
        <v>0.00520833333333333</v>
      </c>
      <c r="F10" s="17">
        <v>0.013819444444444445</v>
      </c>
      <c r="G10" s="16">
        <f t="shared" si="0"/>
        <v>0.008611111111111115</v>
      </c>
      <c r="H10" s="12">
        <v>5</v>
      </c>
      <c r="I10" s="12"/>
    </row>
    <row r="11" spans="1:9" ht="12.75">
      <c r="A11" s="3">
        <v>40</v>
      </c>
      <c r="B11" s="1" t="s">
        <v>121</v>
      </c>
      <c r="C11" s="12" t="s">
        <v>50</v>
      </c>
      <c r="D11" s="12">
        <v>2009</v>
      </c>
      <c r="E11" s="16">
        <v>0.0046875</v>
      </c>
      <c r="F11" s="17">
        <v>0.014363425925925925</v>
      </c>
      <c r="G11" s="16">
        <f t="shared" si="0"/>
        <v>0.009675925925925925</v>
      </c>
      <c r="H11" s="12">
        <v>6</v>
      </c>
      <c r="I11" s="12"/>
    </row>
    <row r="12" spans="1:9" ht="12.75">
      <c r="A12" s="3">
        <v>47</v>
      </c>
      <c r="B12" s="1" t="s">
        <v>107</v>
      </c>
      <c r="C12" s="12" t="s">
        <v>100</v>
      </c>
      <c r="D12" s="12">
        <v>2009</v>
      </c>
      <c r="E12" s="16">
        <v>0.00555555555555555</v>
      </c>
      <c r="F12" s="17">
        <v>0.016076388888888887</v>
      </c>
      <c r="G12" s="16">
        <f t="shared" si="0"/>
        <v>0.010520833333333337</v>
      </c>
      <c r="H12" s="12">
        <v>7</v>
      </c>
      <c r="I12" s="12"/>
    </row>
    <row r="13" spans="1:9" ht="12.75">
      <c r="A13" s="3">
        <v>41</v>
      </c>
      <c r="B13" s="1" t="s">
        <v>35</v>
      </c>
      <c r="C13" s="12" t="s">
        <v>27</v>
      </c>
      <c r="D13" s="12">
        <v>2009</v>
      </c>
      <c r="E13" s="16">
        <v>0.00486111111111111</v>
      </c>
      <c r="F13" s="17">
        <v>0.016076388888888887</v>
      </c>
      <c r="G13" s="16">
        <f t="shared" si="0"/>
        <v>0.011215277777777775</v>
      </c>
      <c r="H13" s="12">
        <v>8</v>
      </c>
      <c r="I13" s="12"/>
    </row>
    <row r="14" spans="1:9" ht="12.75">
      <c r="A14" s="3"/>
      <c r="B14" s="1"/>
      <c r="C14" s="32"/>
      <c r="D14" s="32"/>
      <c r="E14" s="16"/>
      <c r="F14" s="16"/>
      <c r="G14" s="16"/>
      <c r="H14" s="12"/>
      <c r="I14" s="12"/>
    </row>
    <row r="15" spans="1:9" ht="12.75">
      <c r="A15" s="27"/>
      <c r="B15" s="6"/>
      <c r="C15" s="26"/>
      <c r="D15" s="26"/>
      <c r="E15" s="28"/>
      <c r="F15" s="28"/>
      <c r="G15" s="28"/>
      <c r="H15" s="26"/>
      <c r="I15" s="26"/>
    </row>
    <row r="16" spans="1:6" ht="12.75">
      <c r="A16" s="15"/>
      <c r="B16" s="2" t="s">
        <v>13</v>
      </c>
      <c r="C16" s="15"/>
      <c r="D16" s="15"/>
      <c r="E16" s="15"/>
      <c r="F16" s="15"/>
    </row>
    <row r="17" spans="1:9" s="5" customFormat="1" ht="12.75">
      <c r="A17" s="3" t="s">
        <v>1</v>
      </c>
      <c r="B17" s="3" t="s">
        <v>2</v>
      </c>
      <c r="C17" s="3" t="s">
        <v>3</v>
      </c>
      <c r="D17" s="3" t="s">
        <v>26</v>
      </c>
      <c r="E17" s="3" t="s">
        <v>4</v>
      </c>
      <c r="F17" s="3" t="s">
        <v>5</v>
      </c>
      <c r="G17" s="3" t="s">
        <v>8</v>
      </c>
      <c r="H17" s="3" t="s">
        <v>6</v>
      </c>
      <c r="I17" s="3" t="s">
        <v>9</v>
      </c>
    </row>
    <row r="18" spans="1:9" ht="12.75">
      <c r="A18" s="3">
        <v>49</v>
      </c>
      <c r="B18" s="1" t="s">
        <v>28</v>
      </c>
      <c r="C18" s="12" t="s">
        <v>27</v>
      </c>
      <c r="D18" s="12">
        <v>2010</v>
      </c>
      <c r="E18" s="16">
        <v>0.010416666666666666</v>
      </c>
      <c r="F18" s="17">
        <v>0.01947916666666667</v>
      </c>
      <c r="G18" s="16">
        <f aca="true" t="shared" si="1" ref="G18:G27">F18-E18</f>
        <v>0.009062500000000003</v>
      </c>
      <c r="H18" s="12">
        <v>1</v>
      </c>
      <c r="I18" s="12"/>
    </row>
    <row r="19" spans="1:9" ht="12.75">
      <c r="A19" s="3">
        <v>54</v>
      </c>
      <c r="B19" s="1" t="s">
        <v>36</v>
      </c>
      <c r="C19" s="12" t="s">
        <v>27</v>
      </c>
      <c r="D19" s="12">
        <v>2010</v>
      </c>
      <c r="E19" s="16">
        <v>0.0109375</v>
      </c>
      <c r="F19" s="17">
        <v>0.020069444444444442</v>
      </c>
      <c r="G19" s="16">
        <f t="shared" si="1"/>
        <v>0.009131944444444443</v>
      </c>
      <c r="H19" s="12">
        <v>2</v>
      </c>
      <c r="I19" s="12"/>
    </row>
    <row r="20" spans="1:9" ht="12.75">
      <c r="A20" s="3">
        <v>62</v>
      </c>
      <c r="B20" s="7" t="s">
        <v>44</v>
      </c>
      <c r="C20" s="32" t="s">
        <v>27</v>
      </c>
      <c r="D20" s="32">
        <v>2010</v>
      </c>
      <c r="E20" s="16">
        <v>0.0121527777777778</v>
      </c>
      <c r="F20" s="16">
        <v>0.02269675925925926</v>
      </c>
      <c r="G20" s="16">
        <f t="shared" si="1"/>
        <v>0.01054398148148146</v>
      </c>
      <c r="H20" s="12">
        <v>3</v>
      </c>
      <c r="I20" s="12"/>
    </row>
    <row r="21" spans="1:9" ht="12.75">
      <c r="A21" s="3">
        <v>55</v>
      </c>
      <c r="B21" s="1" t="s">
        <v>79</v>
      </c>
      <c r="C21" s="12" t="s">
        <v>47</v>
      </c>
      <c r="D21" s="12">
        <v>2009</v>
      </c>
      <c r="E21" s="16">
        <v>0.0111111111111111</v>
      </c>
      <c r="F21" s="31">
        <v>0.02269675925925926</v>
      </c>
      <c r="G21" s="16">
        <f t="shared" si="1"/>
        <v>0.011585648148148161</v>
      </c>
      <c r="H21" s="12">
        <v>4</v>
      </c>
      <c r="I21" s="12"/>
    </row>
    <row r="22" spans="1:9" ht="12.75">
      <c r="A22" s="3">
        <v>50</v>
      </c>
      <c r="B22" s="1" t="s">
        <v>78</v>
      </c>
      <c r="C22" s="12" t="s">
        <v>47</v>
      </c>
      <c r="D22" s="12">
        <v>2009</v>
      </c>
      <c r="E22" s="16">
        <v>0.010590277777777777</v>
      </c>
      <c r="F22" s="16">
        <v>0.023414351851851853</v>
      </c>
      <c r="G22" s="16">
        <f t="shared" si="1"/>
        <v>0.012824074074074076</v>
      </c>
      <c r="H22" s="12">
        <v>5</v>
      </c>
      <c r="I22" s="12"/>
    </row>
    <row r="23" spans="1:9" ht="12.75">
      <c r="A23" s="3">
        <v>60</v>
      </c>
      <c r="B23" s="10" t="s">
        <v>80</v>
      </c>
      <c r="C23" s="12" t="s">
        <v>47</v>
      </c>
      <c r="D23" s="12">
        <v>2009</v>
      </c>
      <c r="E23" s="16">
        <v>0.0118055555555555</v>
      </c>
      <c r="F23" s="16">
        <v>0.024652777777777777</v>
      </c>
      <c r="G23" s="16">
        <f t="shared" si="1"/>
        <v>0.012847222222222277</v>
      </c>
      <c r="H23" s="12">
        <v>6</v>
      </c>
      <c r="I23" s="12"/>
    </row>
    <row r="24" spans="1:9" ht="12.75">
      <c r="A24" s="3">
        <v>57</v>
      </c>
      <c r="B24" s="7" t="s">
        <v>120</v>
      </c>
      <c r="C24" s="32" t="s">
        <v>50</v>
      </c>
      <c r="D24" s="32">
        <v>2010</v>
      </c>
      <c r="E24" s="16">
        <v>0.0114583333333333</v>
      </c>
      <c r="F24" s="16">
        <v>0.024537037037037038</v>
      </c>
      <c r="G24" s="16">
        <f t="shared" si="1"/>
        <v>0.013078703703703738</v>
      </c>
      <c r="H24" s="12">
        <v>7</v>
      </c>
      <c r="I24" s="12"/>
    </row>
    <row r="25" spans="1:9" ht="12.75">
      <c r="A25" s="3">
        <v>51</v>
      </c>
      <c r="B25" s="1" t="s">
        <v>103</v>
      </c>
      <c r="C25" s="12" t="s">
        <v>100</v>
      </c>
      <c r="D25" s="12">
        <v>2010</v>
      </c>
      <c r="E25" s="16">
        <v>0.0107638888888889</v>
      </c>
      <c r="F25" s="17">
        <v>0.024641203703703703</v>
      </c>
      <c r="G25" s="16">
        <f t="shared" si="1"/>
        <v>0.013877314814814804</v>
      </c>
      <c r="H25" s="12">
        <v>8</v>
      </c>
      <c r="I25" s="12"/>
    </row>
    <row r="26" spans="1:9" ht="12.75">
      <c r="A26" s="3">
        <v>56</v>
      </c>
      <c r="B26" s="7" t="s">
        <v>104</v>
      </c>
      <c r="C26" s="32" t="s">
        <v>100</v>
      </c>
      <c r="D26" s="32">
        <v>2010</v>
      </c>
      <c r="E26" s="16">
        <v>0.0112847222222222</v>
      </c>
      <c r="F26" s="17">
        <v>0.02791666666666667</v>
      </c>
      <c r="G26" s="16">
        <f t="shared" si="1"/>
        <v>0.01663194444444447</v>
      </c>
      <c r="H26" s="12">
        <v>9</v>
      </c>
      <c r="I26" s="12"/>
    </row>
    <row r="27" spans="1:9" ht="12" customHeight="1">
      <c r="A27" s="3">
        <v>61</v>
      </c>
      <c r="B27" s="7" t="s">
        <v>105</v>
      </c>
      <c r="C27" s="32" t="s">
        <v>100</v>
      </c>
      <c r="D27" s="32">
        <v>2010</v>
      </c>
      <c r="E27" s="16">
        <v>0.0119791666666667</v>
      </c>
      <c r="F27" s="17">
        <v>0.032511574074074075</v>
      </c>
      <c r="G27" s="16">
        <f t="shared" si="1"/>
        <v>0.020532407407407374</v>
      </c>
      <c r="H27" s="12">
        <v>10</v>
      </c>
      <c r="I27" s="12"/>
    </row>
    <row r="28" spans="1:9" ht="12.75">
      <c r="A28" s="3"/>
      <c r="B28" s="1"/>
      <c r="C28" s="12"/>
      <c r="D28" s="12"/>
      <c r="E28" s="16"/>
      <c r="F28" s="16"/>
      <c r="G28" s="16"/>
      <c r="H28" s="12"/>
      <c r="I28" s="12"/>
    </row>
    <row r="29" spans="1:9" ht="12.75">
      <c r="A29" s="3"/>
      <c r="B29" s="1"/>
      <c r="C29" s="12"/>
      <c r="D29" s="12"/>
      <c r="E29" s="16"/>
      <c r="F29" s="16"/>
      <c r="G29" s="16"/>
      <c r="H29" s="12"/>
      <c r="I29" s="12"/>
    </row>
    <row r="30" spans="1:9" ht="12.75">
      <c r="A30" s="3"/>
      <c r="B30" s="7"/>
      <c r="C30" s="32"/>
      <c r="D30" s="32"/>
      <c r="E30" s="16"/>
      <c r="F30" s="17"/>
      <c r="G30" s="16"/>
      <c r="H30" s="12"/>
      <c r="I30" s="12"/>
    </row>
    <row r="31" spans="1:9" ht="12.75">
      <c r="A31" s="12"/>
      <c r="B31" s="7"/>
      <c r="C31" s="32"/>
      <c r="D31" s="32"/>
      <c r="E31" s="16"/>
      <c r="F31" s="17"/>
      <c r="G31" s="16"/>
      <c r="H31" s="12"/>
      <c r="I31" s="12"/>
    </row>
    <row r="32" spans="1:9" ht="12.75">
      <c r="A32" s="12"/>
      <c r="B32" s="7"/>
      <c r="C32" s="32"/>
      <c r="D32" s="32"/>
      <c r="E32" s="16"/>
      <c r="F32" s="17"/>
      <c r="G32" s="16"/>
      <c r="H32" s="12"/>
      <c r="I32" s="12"/>
    </row>
    <row r="33" spans="1:9" ht="12.75">
      <c r="A33" s="12"/>
      <c r="B33" s="7"/>
      <c r="C33" s="32"/>
      <c r="D33" s="32"/>
      <c r="E33" s="16"/>
      <c r="F33" s="17"/>
      <c r="G33" s="16"/>
      <c r="H33" s="12"/>
      <c r="I3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5.140625" style="5" customWidth="1"/>
    <col min="2" max="2" width="22.57421875" style="0" customWidth="1"/>
    <col min="3" max="3" width="9.00390625" style="5" customWidth="1"/>
    <col min="4" max="4" width="6.8515625" style="5" customWidth="1"/>
    <col min="5" max="7" width="9.140625" style="5" customWidth="1"/>
    <col min="8" max="8" width="6.421875" style="5" customWidth="1"/>
    <col min="9" max="9" width="8.00390625" style="5" customWidth="1"/>
  </cols>
  <sheetData>
    <row r="1" spans="1:6" ht="12.75">
      <c r="A1" s="15"/>
      <c r="B1" s="15" t="s">
        <v>0</v>
      </c>
      <c r="C1" s="15"/>
      <c r="D1" s="15"/>
      <c r="E1" s="15"/>
      <c r="F1" s="15"/>
    </row>
    <row r="2" spans="1:6" ht="15">
      <c r="A2" s="14"/>
      <c r="B2" s="11" t="s">
        <v>14</v>
      </c>
      <c r="C2" s="15"/>
      <c r="D2" s="15"/>
      <c r="E2" s="15"/>
      <c r="F2" s="15"/>
    </row>
    <row r="3" spans="1:6" ht="15">
      <c r="A3" s="14"/>
      <c r="B3" s="2" t="s">
        <v>15</v>
      </c>
      <c r="C3" s="15"/>
      <c r="D3" s="15"/>
      <c r="E3" s="15"/>
      <c r="F3" s="15"/>
    </row>
    <row r="4" spans="1:9" ht="12.75">
      <c r="A4" s="3" t="s">
        <v>1</v>
      </c>
      <c r="B4" s="3" t="s">
        <v>2</v>
      </c>
      <c r="C4" s="3" t="s">
        <v>3</v>
      </c>
      <c r="D4" s="3" t="s">
        <v>26</v>
      </c>
      <c r="E4" s="3" t="s">
        <v>4</v>
      </c>
      <c r="F4" s="3" t="s">
        <v>5</v>
      </c>
      <c r="G4" s="3" t="s">
        <v>8</v>
      </c>
      <c r="H4" s="3" t="s">
        <v>6</v>
      </c>
      <c r="I4" s="3" t="s">
        <v>7</v>
      </c>
    </row>
    <row r="5" spans="1:9" ht="12.75">
      <c r="A5" s="3">
        <v>63</v>
      </c>
      <c r="B5" s="10" t="s">
        <v>32</v>
      </c>
      <c r="C5" s="13" t="s">
        <v>27</v>
      </c>
      <c r="D5" s="13">
        <v>2008</v>
      </c>
      <c r="E5" s="17">
        <v>0.012326388888888888</v>
      </c>
      <c r="F5" s="16">
        <v>0.021504629629629627</v>
      </c>
      <c r="G5" s="16">
        <f aca="true" t="shared" si="0" ref="G5:G13">F5-E5</f>
        <v>0.009178240740740739</v>
      </c>
      <c r="H5" s="12">
        <v>1</v>
      </c>
      <c r="I5" s="12"/>
    </row>
    <row r="6" spans="1:9" ht="12.75">
      <c r="A6" s="3">
        <v>73</v>
      </c>
      <c r="B6" s="7" t="s">
        <v>91</v>
      </c>
      <c r="C6" s="32" t="s">
        <v>47</v>
      </c>
      <c r="D6" s="32">
        <v>2007</v>
      </c>
      <c r="E6" s="17">
        <v>0.0138888888888889</v>
      </c>
      <c r="F6" s="17">
        <v>0.023587962962962963</v>
      </c>
      <c r="G6" s="16">
        <f t="shared" si="0"/>
        <v>0.009699074074074063</v>
      </c>
      <c r="H6" s="12">
        <v>2</v>
      </c>
      <c r="I6" s="12"/>
    </row>
    <row r="7" spans="1:9" ht="12.75">
      <c r="A7" s="3">
        <v>65</v>
      </c>
      <c r="B7" s="7" t="s">
        <v>85</v>
      </c>
      <c r="C7" s="32" t="s">
        <v>47</v>
      </c>
      <c r="D7" s="32">
        <v>2008</v>
      </c>
      <c r="E7" s="17">
        <v>0.012499999999999999</v>
      </c>
      <c r="F7" s="17">
        <v>0.02550925925925926</v>
      </c>
      <c r="G7" s="16">
        <f t="shared" si="0"/>
        <v>0.01300925925925926</v>
      </c>
      <c r="H7" s="12">
        <v>3</v>
      </c>
      <c r="I7" s="12"/>
    </row>
    <row r="8" spans="1:9" ht="12.75">
      <c r="A8" s="3">
        <v>71</v>
      </c>
      <c r="B8" s="1" t="s">
        <v>90</v>
      </c>
      <c r="C8" s="12" t="s">
        <v>47</v>
      </c>
      <c r="D8" s="12">
        <v>2008</v>
      </c>
      <c r="E8" s="17">
        <v>0.0135416666666667</v>
      </c>
      <c r="F8" s="17">
        <v>0.026863425925925926</v>
      </c>
      <c r="G8" s="16">
        <f t="shared" si="0"/>
        <v>0.013321759259259226</v>
      </c>
      <c r="H8" s="12">
        <v>4</v>
      </c>
      <c r="I8" s="12"/>
    </row>
    <row r="9" spans="1:9" ht="12.75">
      <c r="A9" s="3">
        <v>67</v>
      </c>
      <c r="B9" s="25" t="s">
        <v>119</v>
      </c>
      <c r="C9" s="12" t="s">
        <v>50</v>
      </c>
      <c r="D9" s="12">
        <v>2008</v>
      </c>
      <c r="E9" s="17">
        <v>0.0128472222222222</v>
      </c>
      <c r="F9" s="17">
        <v>0.027256944444444445</v>
      </c>
      <c r="G9" s="16">
        <f t="shared" si="0"/>
        <v>0.014409722222222244</v>
      </c>
      <c r="H9" s="12">
        <v>5</v>
      </c>
      <c r="I9" s="12"/>
    </row>
    <row r="10" spans="1:9" ht="12.75">
      <c r="A10" s="3">
        <v>66</v>
      </c>
      <c r="B10" s="25" t="s">
        <v>126</v>
      </c>
      <c r="C10" s="12" t="s">
        <v>100</v>
      </c>
      <c r="D10" s="12">
        <v>2008</v>
      </c>
      <c r="E10" s="17">
        <v>0.0126736111111111</v>
      </c>
      <c r="F10" s="17">
        <v>0.028067129629629626</v>
      </c>
      <c r="G10" s="16">
        <f t="shared" si="0"/>
        <v>0.015393518518518525</v>
      </c>
      <c r="H10" s="12">
        <v>6</v>
      </c>
      <c r="I10" s="12"/>
    </row>
    <row r="11" spans="1:9" ht="12.75">
      <c r="A11" s="3">
        <v>70</v>
      </c>
      <c r="B11" s="1" t="s">
        <v>37</v>
      </c>
      <c r="C11" s="12" t="s">
        <v>27</v>
      </c>
      <c r="D11" s="12">
        <v>2008</v>
      </c>
      <c r="E11" s="17">
        <v>0.0133680555555555</v>
      </c>
      <c r="F11" s="16">
        <v>0.02988425925925926</v>
      </c>
      <c r="G11" s="16">
        <f t="shared" si="0"/>
        <v>0.016516203703703762</v>
      </c>
      <c r="H11" s="12">
        <v>7</v>
      </c>
      <c r="I11" s="12"/>
    </row>
    <row r="12" spans="1:9" ht="12.75">
      <c r="A12" s="3">
        <v>69</v>
      </c>
      <c r="B12" s="25" t="s">
        <v>111</v>
      </c>
      <c r="C12" s="12" t="s">
        <v>100</v>
      </c>
      <c r="D12" s="12">
        <v>2008</v>
      </c>
      <c r="E12" s="17">
        <v>0.0131944444444444</v>
      </c>
      <c r="F12" s="17">
        <v>0.031064814814814812</v>
      </c>
      <c r="G12" s="16">
        <f t="shared" si="0"/>
        <v>0.01787037037037041</v>
      </c>
      <c r="H12" s="12">
        <v>8</v>
      </c>
      <c r="I12" s="12"/>
    </row>
    <row r="13" spans="1:9" ht="12.75">
      <c r="A13" s="3">
        <v>72</v>
      </c>
      <c r="B13" s="25" t="s">
        <v>112</v>
      </c>
      <c r="C13" s="12" t="s">
        <v>100</v>
      </c>
      <c r="D13" s="12">
        <v>2008</v>
      </c>
      <c r="E13" s="17">
        <v>0.0137152777777778</v>
      </c>
      <c r="F13" s="17">
        <v>0.034942129629629635</v>
      </c>
      <c r="G13" s="16">
        <f t="shared" si="0"/>
        <v>0.021226851851851837</v>
      </c>
      <c r="H13" s="12">
        <v>9</v>
      </c>
      <c r="I13" s="12"/>
    </row>
    <row r="15" spans="1:6" ht="12.75">
      <c r="A15" s="15"/>
      <c r="B15" s="2" t="s">
        <v>16</v>
      </c>
      <c r="C15" s="15"/>
      <c r="D15" s="15"/>
      <c r="E15" s="15"/>
      <c r="F15" s="15"/>
    </row>
    <row r="16" spans="1:9" s="4" customFormat="1" ht="12.75">
      <c r="A16" s="3" t="s">
        <v>1</v>
      </c>
      <c r="B16" s="3" t="s">
        <v>2</v>
      </c>
      <c r="C16" s="3" t="s">
        <v>3</v>
      </c>
      <c r="D16" s="3" t="s">
        <v>26</v>
      </c>
      <c r="E16" s="3" t="s">
        <v>4</v>
      </c>
      <c r="F16" s="3" t="s">
        <v>5</v>
      </c>
      <c r="G16" s="3" t="s">
        <v>8</v>
      </c>
      <c r="H16" s="3" t="s">
        <v>6</v>
      </c>
      <c r="I16" s="3" t="s">
        <v>7</v>
      </c>
    </row>
    <row r="17" spans="1:9" ht="12.75">
      <c r="A17" s="3">
        <v>97</v>
      </c>
      <c r="B17" s="25" t="s">
        <v>48</v>
      </c>
      <c r="C17" s="32" t="s">
        <v>47</v>
      </c>
      <c r="D17" s="32">
        <v>2008</v>
      </c>
      <c r="E17" s="17">
        <v>0.022743055555555555</v>
      </c>
      <c r="F17" s="17">
        <v>0.03319444444444444</v>
      </c>
      <c r="G17" s="16">
        <f aca="true" t="shared" si="1" ref="G17:G28">F17-E17</f>
        <v>0.010451388888888889</v>
      </c>
      <c r="H17" s="12">
        <v>1</v>
      </c>
      <c r="I17" s="12"/>
    </row>
    <row r="18" spans="1:9" ht="12.75">
      <c r="A18" s="3">
        <v>101</v>
      </c>
      <c r="B18" s="1" t="s">
        <v>30</v>
      </c>
      <c r="C18" s="33" t="s">
        <v>27</v>
      </c>
      <c r="D18" s="33">
        <v>2008</v>
      </c>
      <c r="E18" s="17">
        <v>0.0232638888888889</v>
      </c>
      <c r="F18" s="16">
        <v>0.03425925925925926</v>
      </c>
      <c r="G18" s="16">
        <f t="shared" si="1"/>
        <v>0.01099537037037036</v>
      </c>
      <c r="H18" s="12">
        <v>2</v>
      </c>
      <c r="I18" s="12"/>
    </row>
    <row r="19" spans="1:9" ht="12.75">
      <c r="A19" s="18">
        <v>104</v>
      </c>
      <c r="B19" s="10" t="s">
        <v>82</v>
      </c>
      <c r="C19" s="13" t="s">
        <v>47</v>
      </c>
      <c r="D19" s="13">
        <v>2008</v>
      </c>
      <c r="E19" s="17">
        <v>0.0236111111111111</v>
      </c>
      <c r="F19" s="17">
        <v>0.036284722222222225</v>
      </c>
      <c r="G19" s="16">
        <f t="shared" si="1"/>
        <v>0.012673611111111125</v>
      </c>
      <c r="H19" s="12">
        <v>3</v>
      </c>
      <c r="I19" s="12"/>
    </row>
    <row r="20" spans="1:9" ht="12.75">
      <c r="A20" s="3">
        <v>106</v>
      </c>
      <c r="B20" s="25" t="s">
        <v>83</v>
      </c>
      <c r="C20" s="12" t="s">
        <v>47</v>
      </c>
      <c r="D20" s="12">
        <v>2009</v>
      </c>
      <c r="E20" s="17">
        <v>0.0239583333333333</v>
      </c>
      <c r="F20" s="17">
        <v>0.03715277777777778</v>
      </c>
      <c r="G20" s="16">
        <f t="shared" si="1"/>
        <v>0.013194444444444477</v>
      </c>
      <c r="H20" s="12">
        <v>4</v>
      </c>
      <c r="I20" s="12"/>
    </row>
    <row r="21" spans="1:9" ht="12.75">
      <c r="A21" s="3">
        <v>100</v>
      </c>
      <c r="B21" s="25" t="s">
        <v>81</v>
      </c>
      <c r="C21" s="32" t="s">
        <v>47</v>
      </c>
      <c r="D21" s="32">
        <v>2008</v>
      </c>
      <c r="E21" s="17">
        <v>0.0230902777777778</v>
      </c>
      <c r="F21" s="17">
        <v>0.036597222222222225</v>
      </c>
      <c r="G21" s="16">
        <f t="shared" si="1"/>
        <v>0.013506944444444426</v>
      </c>
      <c r="H21" s="12">
        <v>5</v>
      </c>
      <c r="I21" s="12"/>
    </row>
    <row r="22" spans="1:9" ht="12.75">
      <c r="A22" s="3">
        <v>96</v>
      </c>
      <c r="B22" s="1" t="s">
        <v>25</v>
      </c>
      <c r="C22" s="12" t="s">
        <v>27</v>
      </c>
      <c r="D22" s="12">
        <v>2007</v>
      </c>
      <c r="E22" s="17">
        <v>0.022569444444444444</v>
      </c>
      <c r="F22" s="17">
        <v>0.03685185185185185</v>
      </c>
      <c r="G22" s="16">
        <f t="shared" si="1"/>
        <v>0.014282407407407407</v>
      </c>
      <c r="H22" s="12">
        <v>6</v>
      </c>
      <c r="I22" s="12"/>
    </row>
    <row r="23" spans="1:9" ht="12.75">
      <c r="A23" s="3">
        <v>105</v>
      </c>
      <c r="B23" s="25" t="s">
        <v>118</v>
      </c>
      <c r="C23" s="12" t="s">
        <v>50</v>
      </c>
      <c r="D23" s="12">
        <v>2008</v>
      </c>
      <c r="E23" s="17">
        <v>0.0237847222222222</v>
      </c>
      <c r="F23" s="17">
        <v>0.042569444444444444</v>
      </c>
      <c r="G23" s="16">
        <f t="shared" si="1"/>
        <v>0.018784722222222244</v>
      </c>
      <c r="H23" s="12">
        <v>7</v>
      </c>
      <c r="I23" s="12"/>
    </row>
    <row r="24" spans="1:9" ht="12.75">
      <c r="A24" s="3">
        <v>113</v>
      </c>
      <c r="B24" s="25" t="s">
        <v>92</v>
      </c>
      <c r="C24" s="12" t="s">
        <v>47</v>
      </c>
      <c r="D24" s="12">
        <v>2008</v>
      </c>
      <c r="E24" s="17">
        <v>0.0244791666666667</v>
      </c>
      <c r="F24" s="17">
        <v>0.043356481481481475</v>
      </c>
      <c r="G24" s="16">
        <f t="shared" si="1"/>
        <v>0.018877314814814774</v>
      </c>
      <c r="H24" s="12">
        <v>8</v>
      </c>
      <c r="I24" s="12"/>
    </row>
    <row r="25" spans="1:9" ht="12.75">
      <c r="A25" s="3">
        <v>98</v>
      </c>
      <c r="B25" s="25" t="s">
        <v>108</v>
      </c>
      <c r="C25" s="12" t="s">
        <v>100</v>
      </c>
      <c r="D25" s="12">
        <v>2007</v>
      </c>
      <c r="E25" s="17">
        <v>0.0229166666666667</v>
      </c>
      <c r="F25" s="17">
        <v>0.04224537037037037</v>
      </c>
      <c r="G25" s="16">
        <f t="shared" si="1"/>
        <v>0.01932870370370367</v>
      </c>
      <c r="H25" s="12">
        <v>9</v>
      </c>
      <c r="I25" s="12"/>
    </row>
    <row r="26" spans="1:9" ht="12.75">
      <c r="A26" s="3">
        <v>112</v>
      </c>
      <c r="B26" s="25" t="s">
        <v>110</v>
      </c>
      <c r="C26" s="12" t="s">
        <v>100</v>
      </c>
      <c r="D26" s="12">
        <v>2008</v>
      </c>
      <c r="E26" s="17">
        <v>0.0243055555555555</v>
      </c>
      <c r="F26" s="17">
        <v>0.04547453703703704</v>
      </c>
      <c r="G26" s="16">
        <f t="shared" si="1"/>
        <v>0.021168981481481542</v>
      </c>
      <c r="H26" s="12">
        <v>10</v>
      </c>
      <c r="I26" s="12"/>
    </row>
    <row r="27" spans="1:9" ht="12.75">
      <c r="A27" s="3">
        <v>115</v>
      </c>
      <c r="B27" s="25" t="s">
        <v>93</v>
      </c>
      <c r="C27" s="12" t="s">
        <v>47</v>
      </c>
      <c r="D27" s="12">
        <v>2007</v>
      </c>
      <c r="E27" s="17">
        <v>0.0246527777777778</v>
      </c>
      <c r="F27" s="17">
        <v>0.04628472222222222</v>
      </c>
      <c r="G27" s="16">
        <f t="shared" si="1"/>
        <v>0.02163194444444442</v>
      </c>
      <c r="H27" s="12">
        <v>11</v>
      </c>
      <c r="I27" s="12"/>
    </row>
    <row r="28" spans="1:9" ht="12.75">
      <c r="A28" s="3">
        <v>103</v>
      </c>
      <c r="B28" s="25" t="s">
        <v>109</v>
      </c>
      <c r="C28" s="12" t="s">
        <v>100</v>
      </c>
      <c r="D28" s="12">
        <v>2007</v>
      </c>
      <c r="E28" s="17">
        <v>0.0234375</v>
      </c>
      <c r="F28" s="17">
        <v>0.045428240740740734</v>
      </c>
      <c r="G28" s="16">
        <f t="shared" si="1"/>
        <v>0.021990740740740734</v>
      </c>
      <c r="H28" s="12">
        <v>12</v>
      </c>
      <c r="I28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5.7109375" style="5" customWidth="1"/>
    <col min="2" max="2" width="22.28125" style="0" customWidth="1"/>
    <col min="3" max="3" width="9.140625" style="5" customWidth="1"/>
    <col min="4" max="4" width="5.7109375" style="5" customWidth="1"/>
    <col min="5" max="5" width="8.7109375" style="0" customWidth="1"/>
    <col min="7" max="7" width="9.140625" style="5" customWidth="1"/>
    <col min="8" max="8" width="6.8515625" style="5" customWidth="1"/>
    <col min="9" max="9" width="7.57421875" style="5" customWidth="1"/>
  </cols>
  <sheetData>
    <row r="1" spans="2:6" ht="12.75">
      <c r="B1" s="15" t="s">
        <v>0</v>
      </c>
      <c r="C1" s="15"/>
      <c r="D1" s="15"/>
      <c r="E1" s="11"/>
      <c r="F1" s="11"/>
    </row>
    <row r="2" spans="1:6" ht="15">
      <c r="A2" s="14"/>
      <c r="B2" s="11" t="s">
        <v>17</v>
      </c>
      <c r="C2" s="15"/>
      <c r="D2" s="15"/>
      <c r="E2" s="11"/>
      <c r="F2" s="11"/>
    </row>
    <row r="3" spans="1:6" ht="15">
      <c r="A3" s="14"/>
      <c r="B3" s="2" t="s">
        <v>131</v>
      </c>
      <c r="C3" s="15"/>
      <c r="D3" s="15"/>
      <c r="E3" s="11"/>
      <c r="F3" s="11"/>
    </row>
    <row r="4" spans="1:9" s="4" customFormat="1" ht="12.75">
      <c r="A4" s="3" t="s">
        <v>1</v>
      </c>
      <c r="B4" s="3" t="s">
        <v>2</v>
      </c>
      <c r="C4" s="3" t="s">
        <v>3</v>
      </c>
      <c r="D4" s="3" t="s">
        <v>26</v>
      </c>
      <c r="E4" s="3" t="s">
        <v>4</v>
      </c>
      <c r="F4" s="3" t="s">
        <v>5</v>
      </c>
      <c r="G4" s="3" t="s">
        <v>8</v>
      </c>
      <c r="H4" s="3" t="s">
        <v>6</v>
      </c>
      <c r="I4" s="3" t="s">
        <v>7</v>
      </c>
    </row>
    <row r="5" spans="1:9" ht="12.75">
      <c r="A5" s="3">
        <v>117</v>
      </c>
      <c r="B5" s="7" t="s">
        <v>97</v>
      </c>
      <c r="C5" s="32" t="s">
        <v>47</v>
      </c>
      <c r="D5" s="32">
        <v>2006</v>
      </c>
      <c r="E5" s="8">
        <v>0.014756944444444446</v>
      </c>
      <c r="F5" s="9">
        <v>0.02228009259259259</v>
      </c>
      <c r="G5" s="35">
        <f>F5-E5</f>
        <v>0.007523148148148145</v>
      </c>
      <c r="H5" s="19">
        <v>1</v>
      </c>
      <c r="I5" s="12"/>
    </row>
    <row r="6" spans="1:9" ht="12.75">
      <c r="A6" s="3">
        <v>122</v>
      </c>
      <c r="B6" s="7" t="s">
        <v>114</v>
      </c>
      <c r="C6" s="32" t="s">
        <v>100</v>
      </c>
      <c r="D6" s="32">
        <v>2006</v>
      </c>
      <c r="E6" s="8">
        <v>0.0152777777777778</v>
      </c>
      <c r="F6" s="9">
        <v>0.029664351851851855</v>
      </c>
      <c r="G6" s="35">
        <f>F6-E6</f>
        <v>0.014386574074074055</v>
      </c>
      <c r="H6" s="19">
        <v>2</v>
      </c>
      <c r="I6" s="12"/>
    </row>
    <row r="7" spans="1:9" ht="12.75">
      <c r="A7" s="3">
        <v>118</v>
      </c>
      <c r="B7" s="7" t="s">
        <v>113</v>
      </c>
      <c r="C7" s="32" t="s">
        <v>100</v>
      </c>
      <c r="D7" s="32">
        <v>2006</v>
      </c>
      <c r="E7" s="8">
        <v>0.0149305555555556</v>
      </c>
      <c r="F7" s="9">
        <v>0.02971064814814815</v>
      </c>
      <c r="G7" s="35">
        <f>F7-E7</f>
        <v>0.01478009259259255</v>
      </c>
      <c r="H7" s="19">
        <v>3</v>
      </c>
      <c r="I7" s="12"/>
    </row>
    <row r="8" spans="1:9" ht="12.75">
      <c r="A8" s="3">
        <v>116</v>
      </c>
      <c r="B8" s="7" t="s">
        <v>42</v>
      </c>
      <c r="C8" s="32" t="s">
        <v>27</v>
      </c>
      <c r="D8" s="32">
        <v>2006</v>
      </c>
      <c r="E8" s="8">
        <v>0.014583333333333332</v>
      </c>
      <c r="F8" s="30">
        <v>0.030358796296296297</v>
      </c>
      <c r="G8" s="35">
        <f>F8-E8</f>
        <v>0.015775462962962963</v>
      </c>
      <c r="H8" s="19">
        <v>4</v>
      </c>
      <c r="I8" s="12"/>
    </row>
    <row r="9" spans="1:9" ht="12.75">
      <c r="A9" s="3">
        <v>120</v>
      </c>
      <c r="B9" s="7" t="s">
        <v>43</v>
      </c>
      <c r="C9" s="32" t="s">
        <v>27</v>
      </c>
      <c r="D9" s="32">
        <v>2006</v>
      </c>
      <c r="E9" s="8">
        <v>0.0151041666666667</v>
      </c>
      <c r="F9" s="9">
        <v>0.032060185185185185</v>
      </c>
      <c r="G9" s="35">
        <f>F9-E9</f>
        <v>0.016956018518518485</v>
      </c>
      <c r="H9" s="19">
        <v>5</v>
      </c>
      <c r="I9" s="12"/>
    </row>
    <row r="11" spans="1:6" ht="15">
      <c r="A11" s="14"/>
      <c r="B11" s="2" t="s">
        <v>130</v>
      </c>
      <c r="C11" s="15"/>
      <c r="D11" s="15"/>
      <c r="E11" s="11"/>
      <c r="F11" s="11"/>
    </row>
    <row r="12" spans="1:9" s="4" customFormat="1" ht="12.75">
      <c r="A12" s="3" t="s">
        <v>1</v>
      </c>
      <c r="B12" s="3" t="s">
        <v>2</v>
      </c>
      <c r="C12" s="3" t="s">
        <v>3</v>
      </c>
      <c r="D12" s="3" t="s">
        <v>26</v>
      </c>
      <c r="E12" s="3" t="s">
        <v>4</v>
      </c>
      <c r="F12" s="3" t="s">
        <v>5</v>
      </c>
      <c r="G12" s="3" t="s">
        <v>8</v>
      </c>
      <c r="H12" s="3" t="s">
        <v>6</v>
      </c>
      <c r="I12" s="3" t="s">
        <v>7</v>
      </c>
    </row>
    <row r="13" spans="1:9" ht="12.75">
      <c r="A13" s="3">
        <v>85</v>
      </c>
      <c r="B13" s="1" t="s">
        <v>29</v>
      </c>
      <c r="C13" s="33" t="s">
        <v>27</v>
      </c>
      <c r="D13" s="33">
        <v>2006</v>
      </c>
      <c r="E13" s="8">
        <v>0.020833333333333332</v>
      </c>
      <c r="F13" s="8">
        <v>0.029861111111111113</v>
      </c>
      <c r="G13" s="16">
        <f aca="true" t="shared" si="0" ref="G13:G21">F13-E13</f>
        <v>0.00902777777777778</v>
      </c>
      <c r="H13" s="19">
        <v>1</v>
      </c>
      <c r="I13" s="12"/>
    </row>
    <row r="14" spans="1:9" ht="12.75">
      <c r="A14" s="3">
        <v>87</v>
      </c>
      <c r="B14" s="10" t="s">
        <v>94</v>
      </c>
      <c r="C14" s="13" t="s">
        <v>47</v>
      </c>
      <c r="D14" s="13">
        <v>2005</v>
      </c>
      <c r="E14" s="8">
        <v>0.0211805555555556</v>
      </c>
      <c r="F14" s="8">
        <v>0.03142361111111111</v>
      </c>
      <c r="G14" s="16">
        <f t="shared" si="0"/>
        <v>0.010243055555555512</v>
      </c>
      <c r="H14" s="12">
        <v>2</v>
      </c>
      <c r="I14" s="12"/>
    </row>
    <row r="15" spans="1:9" ht="12.75">
      <c r="A15" s="3">
        <v>89</v>
      </c>
      <c r="B15" s="10" t="s">
        <v>38</v>
      </c>
      <c r="C15" s="13" t="s">
        <v>27</v>
      </c>
      <c r="D15" s="13">
        <v>2006</v>
      </c>
      <c r="E15" s="8">
        <v>0.0215277777777778</v>
      </c>
      <c r="F15" s="8">
        <v>0.03230324074074074</v>
      </c>
      <c r="G15" s="16">
        <f t="shared" si="0"/>
        <v>0.010775462962962938</v>
      </c>
      <c r="H15" s="12">
        <v>3</v>
      </c>
      <c r="I15" s="12"/>
    </row>
    <row r="16" spans="1:9" ht="12.75">
      <c r="A16" s="3">
        <v>92</v>
      </c>
      <c r="B16" s="7" t="s">
        <v>116</v>
      </c>
      <c r="C16" s="12" t="s">
        <v>100</v>
      </c>
      <c r="D16" s="12">
        <v>2006</v>
      </c>
      <c r="E16" s="8">
        <v>0.021875</v>
      </c>
      <c r="F16" s="9">
        <v>0.03539351851851852</v>
      </c>
      <c r="G16" s="16">
        <f t="shared" si="0"/>
        <v>0.01351851851851852</v>
      </c>
      <c r="H16" s="19">
        <v>4</v>
      </c>
      <c r="I16" s="12"/>
    </row>
    <row r="17" spans="1:9" ht="12.75">
      <c r="A17" s="3">
        <v>94</v>
      </c>
      <c r="B17" s="7" t="s">
        <v>96</v>
      </c>
      <c r="C17" s="34" t="s">
        <v>47</v>
      </c>
      <c r="D17" s="34">
        <v>2006</v>
      </c>
      <c r="E17" s="8">
        <v>0.0222222222222222</v>
      </c>
      <c r="F17" s="9">
        <v>0.03597222222222222</v>
      </c>
      <c r="G17" s="16">
        <f t="shared" si="0"/>
        <v>0.01375000000000002</v>
      </c>
      <c r="H17" s="12">
        <v>5</v>
      </c>
      <c r="I17" s="12"/>
    </row>
    <row r="18" spans="1:9" ht="12.75">
      <c r="A18" s="3">
        <v>86</v>
      </c>
      <c r="B18" s="7" t="s">
        <v>115</v>
      </c>
      <c r="C18" s="34" t="s">
        <v>100</v>
      </c>
      <c r="D18" s="34">
        <v>2006</v>
      </c>
      <c r="E18" s="8">
        <v>0.021006944444444443</v>
      </c>
      <c r="F18" s="9">
        <v>0.03530092592592592</v>
      </c>
      <c r="G18" s="16">
        <f t="shared" si="0"/>
        <v>0.01429398148148148</v>
      </c>
      <c r="H18" s="12">
        <v>6</v>
      </c>
      <c r="I18" s="12"/>
    </row>
    <row r="19" spans="1:9" ht="12.75">
      <c r="A19" s="3">
        <v>95</v>
      </c>
      <c r="B19" s="1" t="s">
        <v>98</v>
      </c>
      <c r="C19" s="34" t="s">
        <v>47</v>
      </c>
      <c r="D19" s="34">
        <v>2006</v>
      </c>
      <c r="E19" s="8">
        <v>0.0223958333333333</v>
      </c>
      <c r="F19" s="9">
        <v>0.040428240740740744</v>
      </c>
      <c r="G19" s="16">
        <f t="shared" si="0"/>
        <v>0.018032407407407445</v>
      </c>
      <c r="H19" s="19">
        <v>7</v>
      </c>
      <c r="I19" s="12"/>
    </row>
    <row r="20" spans="1:9" ht="12.75">
      <c r="A20" s="3">
        <v>91</v>
      </c>
      <c r="B20" s="1" t="s">
        <v>95</v>
      </c>
      <c r="C20" s="34" t="s">
        <v>47</v>
      </c>
      <c r="D20" s="34">
        <v>2006</v>
      </c>
      <c r="E20" s="8">
        <v>0.0217013888888889</v>
      </c>
      <c r="F20" s="9">
        <v>0.03980324074074074</v>
      </c>
      <c r="G20" s="16">
        <f t="shared" si="0"/>
        <v>0.018101851851851845</v>
      </c>
      <c r="H20" s="12">
        <v>8</v>
      </c>
      <c r="I20" s="12"/>
    </row>
    <row r="21" spans="1:9" ht="12.75">
      <c r="A21" s="3">
        <v>93</v>
      </c>
      <c r="B21" s="7" t="s">
        <v>117</v>
      </c>
      <c r="C21" s="12" t="s">
        <v>50</v>
      </c>
      <c r="D21" s="12">
        <v>2006</v>
      </c>
      <c r="E21" s="8">
        <v>0.0220486111111111</v>
      </c>
      <c r="F21" s="9">
        <v>0.0430787037037037</v>
      </c>
      <c r="G21" s="16">
        <f t="shared" si="0"/>
        <v>0.021030092592592604</v>
      </c>
      <c r="H21" s="12">
        <v>9</v>
      </c>
      <c r="I2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8" sqref="D7:D8"/>
    </sheetView>
  </sheetViews>
  <sheetFormatPr defaultColWidth="9.140625" defaultRowHeight="12.75"/>
  <cols>
    <col min="1" max="1" width="6.28125" style="0" customWidth="1"/>
    <col min="2" max="2" width="20.57421875" style="0" customWidth="1"/>
    <col min="6" max="6" width="9.8515625" style="5" customWidth="1"/>
    <col min="7" max="7" width="7.00390625" style="0" customWidth="1"/>
  </cols>
  <sheetData>
    <row r="1" ht="12.75">
      <c r="B1" t="s">
        <v>19</v>
      </c>
    </row>
    <row r="2" spans="2:3" ht="12.75">
      <c r="B2" s="2" t="s">
        <v>57</v>
      </c>
      <c r="C2" s="2"/>
    </row>
    <row r="3" spans="1:8" ht="12.7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3" t="s">
        <v>8</v>
      </c>
      <c r="G3" s="20" t="s">
        <v>6</v>
      </c>
      <c r="H3" s="20" t="s">
        <v>7</v>
      </c>
    </row>
    <row r="4" spans="1:8" ht="12.75">
      <c r="A4" s="20">
        <v>127</v>
      </c>
      <c r="B4" s="10" t="s">
        <v>52</v>
      </c>
      <c r="C4" s="10" t="s">
        <v>27</v>
      </c>
      <c r="D4" s="9">
        <v>0.024999999999999998</v>
      </c>
      <c r="E4" s="8">
        <v>0.034942129629629635</v>
      </c>
      <c r="F4" s="17">
        <f aca="true" t="shared" si="0" ref="F4:F11">E4-D4</f>
        <v>0.009942129629629638</v>
      </c>
      <c r="G4" s="24">
        <v>1</v>
      </c>
      <c r="H4" s="12"/>
    </row>
    <row r="5" spans="1:8" ht="12.75">
      <c r="A5" s="20">
        <v>129</v>
      </c>
      <c r="B5" s="10" t="s">
        <v>53</v>
      </c>
      <c r="C5" s="10" t="s">
        <v>27</v>
      </c>
      <c r="D5" s="9">
        <v>0.0253472222222222</v>
      </c>
      <c r="E5" s="8">
        <v>0.03546296296296297</v>
      </c>
      <c r="F5" s="17">
        <f t="shared" si="0"/>
        <v>0.010115740740740765</v>
      </c>
      <c r="G5" s="24">
        <v>2</v>
      </c>
      <c r="H5" s="1"/>
    </row>
    <row r="6" spans="1:8" ht="12.75">
      <c r="A6" s="20">
        <v>128</v>
      </c>
      <c r="B6" s="10" t="s">
        <v>60</v>
      </c>
      <c r="C6" s="10" t="s">
        <v>47</v>
      </c>
      <c r="D6" s="9">
        <v>0.0251736111111111</v>
      </c>
      <c r="E6" s="8">
        <v>0.035451388888888886</v>
      </c>
      <c r="F6" s="17">
        <f t="shared" si="0"/>
        <v>0.010277777777777785</v>
      </c>
      <c r="G6" s="24">
        <v>3</v>
      </c>
      <c r="H6" s="1"/>
    </row>
    <row r="7" spans="1:8" ht="12.75">
      <c r="A7" s="20">
        <v>126</v>
      </c>
      <c r="B7" s="10" t="s">
        <v>21</v>
      </c>
      <c r="C7" s="10" t="s">
        <v>24</v>
      </c>
      <c r="D7" s="9">
        <v>0.024826388888888887</v>
      </c>
      <c r="E7" s="8">
        <v>0.03603009259259259</v>
      </c>
      <c r="F7" s="17">
        <f t="shared" si="0"/>
        <v>0.011203703703703705</v>
      </c>
      <c r="G7" s="24">
        <v>4</v>
      </c>
      <c r="H7" s="1"/>
    </row>
    <row r="8" spans="1:8" ht="12.75">
      <c r="A8" s="20">
        <v>131</v>
      </c>
      <c r="B8" s="10" t="s">
        <v>22</v>
      </c>
      <c r="C8" s="10" t="s">
        <v>24</v>
      </c>
      <c r="D8" s="9">
        <v>0.0256944444444444</v>
      </c>
      <c r="E8" s="8">
        <v>0.036944444444444446</v>
      </c>
      <c r="F8" s="31">
        <f t="shared" si="0"/>
        <v>0.011250000000000045</v>
      </c>
      <c r="G8" s="24">
        <v>5</v>
      </c>
      <c r="H8" s="1"/>
    </row>
    <row r="9" spans="1:8" ht="12.75">
      <c r="A9" s="20">
        <v>133</v>
      </c>
      <c r="B9" s="10" t="s">
        <v>23</v>
      </c>
      <c r="C9" s="10" t="s">
        <v>24</v>
      </c>
      <c r="D9" s="9">
        <v>0.0258680555555555</v>
      </c>
      <c r="E9" s="8">
        <v>0.03795138888888889</v>
      </c>
      <c r="F9" s="31">
        <f t="shared" si="0"/>
        <v>0.01208333333333339</v>
      </c>
      <c r="G9" s="24">
        <v>6</v>
      </c>
      <c r="H9" s="1"/>
    </row>
    <row r="10" spans="1:8" ht="12.75">
      <c r="A10" s="20">
        <v>130</v>
      </c>
      <c r="B10" s="10" t="s">
        <v>59</v>
      </c>
      <c r="C10" s="10" t="s">
        <v>27</v>
      </c>
      <c r="D10" s="9">
        <v>0.0255208333333333</v>
      </c>
      <c r="E10" s="8">
        <v>0.039560185185185184</v>
      </c>
      <c r="F10" s="17">
        <f t="shared" si="0"/>
        <v>0.014039351851851883</v>
      </c>
      <c r="G10" s="24">
        <v>7</v>
      </c>
      <c r="H10" s="1"/>
    </row>
    <row r="11" spans="1:8" ht="12.75">
      <c r="A11" s="20">
        <v>136</v>
      </c>
      <c r="B11" s="10" t="s">
        <v>123</v>
      </c>
      <c r="C11" s="10" t="s">
        <v>100</v>
      </c>
      <c r="D11" s="9">
        <v>0.0260416666666667</v>
      </c>
      <c r="E11" s="8">
        <v>0.04288194444444444</v>
      </c>
      <c r="F11" s="17">
        <f t="shared" si="0"/>
        <v>0.01684027777777774</v>
      </c>
      <c r="G11" s="24">
        <v>8</v>
      </c>
      <c r="H11" s="1"/>
    </row>
    <row r="12" spans="1:8" ht="12.75">
      <c r="A12" s="20"/>
      <c r="B12" s="10"/>
      <c r="C12" s="10"/>
      <c r="D12" s="9"/>
      <c r="E12" s="8"/>
      <c r="F12" s="31"/>
      <c r="G12" s="1"/>
      <c r="H12" s="1"/>
    </row>
    <row r="13" spans="1:8" ht="12.75">
      <c r="A13" s="20"/>
      <c r="B13" s="10"/>
      <c r="C13" s="10"/>
      <c r="D13" s="9"/>
      <c r="E13" s="8"/>
      <c r="F13" s="31"/>
      <c r="G13" s="1"/>
      <c r="H13" s="1"/>
    </row>
    <row r="14" spans="2:3" ht="12.75">
      <c r="B14" s="2" t="s">
        <v>58</v>
      </c>
      <c r="C14" s="2"/>
    </row>
    <row r="15" spans="1:8" ht="12.75">
      <c r="A15" s="20" t="s">
        <v>1</v>
      </c>
      <c r="B15" s="20" t="s">
        <v>2</v>
      </c>
      <c r="C15" s="20" t="s">
        <v>3</v>
      </c>
      <c r="D15" s="20" t="s">
        <v>4</v>
      </c>
      <c r="E15" s="20" t="s">
        <v>5</v>
      </c>
      <c r="F15" s="3" t="s">
        <v>8</v>
      </c>
      <c r="G15" s="20" t="s">
        <v>6</v>
      </c>
      <c r="H15" s="20" t="s">
        <v>7</v>
      </c>
    </row>
    <row r="16" spans="1:8" ht="12.75">
      <c r="A16" s="20">
        <v>134</v>
      </c>
      <c r="B16" s="25" t="s">
        <v>46</v>
      </c>
      <c r="C16" s="1" t="s">
        <v>47</v>
      </c>
      <c r="D16" s="9">
        <v>0.02621527777777778</v>
      </c>
      <c r="E16" s="8">
        <v>0.03819444444444444</v>
      </c>
      <c r="F16" s="31">
        <f>E16-D4</f>
        <v>0.013194444444444443</v>
      </c>
      <c r="G16" s="1">
        <v>1</v>
      </c>
      <c r="H16" s="1"/>
    </row>
    <row r="17" spans="1:8" ht="12.75">
      <c r="A17" s="20">
        <v>135</v>
      </c>
      <c r="B17" s="10" t="s">
        <v>122</v>
      </c>
      <c r="C17" s="10" t="s">
        <v>47</v>
      </c>
      <c r="D17" s="9">
        <v>0.0265625</v>
      </c>
      <c r="E17" s="8">
        <v>0.03894675925925926</v>
      </c>
      <c r="F17" s="31">
        <f>E17-D5</f>
        <v>0.013599537037037056</v>
      </c>
      <c r="G17" s="1">
        <v>2</v>
      </c>
      <c r="H17" s="1"/>
    </row>
    <row r="18" spans="1:8" ht="12.75">
      <c r="A18" s="20">
        <v>132</v>
      </c>
      <c r="B18" s="10" t="s">
        <v>61</v>
      </c>
      <c r="C18" s="10" t="s">
        <v>47</v>
      </c>
      <c r="D18" s="9">
        <v>0.02638888888888889</v>
      </c>
      <c r="E18" s="8">
        <v>0.04003472222222222</v>
      </c>
      <c r="F18" s="31">
        <f>E18-D6</f>
        <v>0.01486111111111112</v>
      </c>
      <c r="G18" s="1">
        <v>3</v>
      </c>
      <c r="H18" s="1"/>
    </row>
    <row r="19" spans="1:8" ht="12.75">
      <c r="A19" s="20">
        <v>137</v>
      </c>
      <c r="B19" s="10" t="s">
        <v>124</v>
      </c>
      <c r="C19" s="10" t="s">
        <v>100</v>
      </c>
      <c r="D19" s="9">
        <v>0.0267361111111111</v>
      </c>
      <c r="E19" s="8">
        <v>0.04248842592592592</v>
      </c>
      <c r="F19" s="31">
        <f>E19-D7</f>
        <v>0.017662037037037035</v>
      </c>
      <c r="G19" s="1">
        <v>4</v>
      </c>
      <c r="H19" s="1"/>
    </row>
    <row r="20" spans="1:8" ht="12.75">
      <c r="A20" s="20"/>
      <c r="B20" s="1"/>
      <c r="C20" s="1"/>
      <c r="D20" s="8"/>
      <c r="E20" s="8"/>
      <c r="F20" s="16"/>
      <c r="G20" s="1"/>
      <c r="H20" s="1"/>
    </row>
    <row r="21" spans="2:3" ht="12.75">
      <c r="B21" s="2" t="s">
        <v>10</v>
      </c>
      <c r="C21" s="2"/>
    </row>
    <row r="22" spans="1:8" ht="12.75">
      <c r="A22" s="20" t="s">
        <v>1</v>
      </c>
      <c r="B22" s="20" t="s">
        <v>2</v>
      </c>
      <c r="C22" s="20" t="s">
        <v>3</v>
      </c>
      <c r="D22" s="20" t="s">
        <v>4</v>
      </c>
      <c r="E22" s="20" t="s">
        <v>5</v>
      </c>
      <c r="F22" s="3" t="s">
        <v>8</v>
      </c>
      <c r="G22" s="20" t="s">
        <v>6</v>
      </c>
      <c r="H22" s="20" t="s">
        <v>7</v>
      </c>
    </row>
    <row r="23" spans="1:8" ht="12.75">
      <c r="A23" s="20">
        <v>78</v>
      </c>
      <c r="B23" s="1" t="s">
        <v>54</v>
      </c>
      <c r="C23" s="1" t="s">
        <v>27</v>
      </c>
      <c r="D23" s="8">
        <v>0.01423611111111111</v>
      </c>
      <c r="E23" s="9">
        <v>0.022199074074074076</v>
      </c>
      <c r="F23" s="16">
        <f>E23-D23</f>
        <v>0.007962962962962965</v>
      </c>
      <c r="G23" s="1">
        <v>1</v>
      </c>
      <c r="H23" s="1"/>
    </row>
    <row r="24" spans="1:8" ht="12.75">
      <c r="A24" s="20">
        <v>77</v>
      </c>
      <c r="B24" s="1" t="s">
        <v>49</v>
      </c>
      <c r="C24" s="1" t="s">
        <v>50</v>
      </c>
      <c r="D24" s="29">
        <v>0.0140625</v>
      </c>
      <c r="E24" s="29">
        <v>0.0227662037037037</v>
      </c>
      <c r="F24" s="17">
        <f>E24-D24</f>
        <v>0.008703703703703701</v>
      </c>
      <c r="G24" s="24">
        <v>2</v>
      </c>
      <c r="H24" s="12"/>
    </row>
    <row r="25" spans="1:8" ht="12.75">
      <c r="A25" s="20">
        <v>80</v>
      </c>
      <c r="B25" s="7" t="s">
        <v>55</v>
      </c>
      <c r="C25" s="7" t="s">
        <v>27</v>
      </c>
      <c r="D25" s="29">
        <v>0.0144097222222222</v>
      </c>
      <c r="E25" s="9">
        <v>0.023842592592592596</v>
      </c>
      <c r="F25" s="17">
        <f>E25-D25</f>
        <v>0.009432870370370395</v>
      </c>
      <c r="G25" s="1">
        <v>3</v>
      </c>
      <c r="H25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140625" style="5" customWidth="1"/>
    <col min="2" max="2" width="19.7109375" style="0" customWidth="1"/>
    <col min="7" max="7" width="6.8515625" style="5" customWidth="1"/>
    <col min="8" max="8" width="9.140625" style="5" customWidth="1"/>
  </cols>
  <sheetData>
    <row r="2" ht="12.75">
      <c r="B2" s="11" t="s">
        <v>20</v>
      </c>
    </row>
    <row r="4" spans="1:8" ht="12.75">
      <c r="A4" s="27"/>
      <c r="B4" s="22"/>
      <c r="C4" s="6"/>
      <c r="D4" s="23"/>
      <c r="E4" s="21"/>
      <c r="F4" s="23"/>
      <c r="G4" s="26"/>
      <c r="H4" s="26"/>
    </row>
    <row r="5" spans="2:3" ht="12.75">
      <c r="B5" s="2" t="s">
        <v>56</v>
      </c>
      <c r="C5" s="2"/>
    </row>
    <row r="6" spans="1:8" ht="12.75">
      <c r="A6" s="3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8</v>
      </c>
      <c r="G6" s="3" t="s">
        <v>6</v>
      </c>
      <c r="H6" s="3" t="s">
        <v>7</v>
      </c>
    </row>
    <row r="7" spans="1:8" ht="12.75">
      <c r="A7" s="3">
        <v>79</v>
      </c>
      <c r="B7" s="10" t="s">
        <v>134</v>
      </c>
      <c r="C7" s="10" t="s">
        <v>47</v>
      </c>
      <c r="D7" s="9">
        <v>0.005902777777777778</v>
      </c>
      <c r="E7" s="9">
        <v>0.011631944444444445</v>
      </c>
      <c r="F7" s="9">
        <f>E7-D7</f>
        <v>0.005729166666666667</v>
      </c>
      <c r="G7" s="12">
        <v>1</v>
      </c>
      <c r="H7" s="12"/>
    </row>
    <row r="8" spans="1:8" ht="12.75">
      <c r="A8" s="3">
        <v>48</v>
      </c>
      <c r="B8" s="10" t="s">
        <v>62</v>
      </c>
      <c r="C8" s="1" t="s">
        <v>47</v>
      </c>
      <c r="D8" s="9">
        <v>0.005729166666666667</v>
      </c>
      <c r="E8" s="9">
        <v>0.01554398148148148</v>
      </c>
      <c r="F8" s="9">
        <f>E8-D8</f>
        <v>0.009814814814814813</v>
      </c>
      <c r="G8" s="12">
        <v>2</v>
      </c>
      <c r="H8" s="12"/>
    </row>
    <row r="9" spans="1:8" ht="12.75">
      <c r="A9" s="27"/>
      <c r="B9" s="22"/>
      <c r="C9" s="6"/>
      <c r="D9" s="23"/>
      <c r="E9" s="23"/>
      <c r="F9" s="23"/>
      <c r="G9" s="26"/>
      <c r="H9" s="26"/>
    </row>
    <row r="10" spans="2:3" ht="12.75">
      <c r="B10" s="2" t="s">
        <v>129</v>
      </c>
      <c r="C10" s="2"/>
    </row>
    <row r="11" spans="1:8" ht="12.75">
      <c r="A11" s="3" t="s">
        <v>1</v>
      </c>
      <c r="B11" s="20" t="s">
        <v>2</v>
      </c>
      <c r="C11" s="20" t="s">
        <v>3</v>
      </c>
      <c r="D11" s="20" t="s">
        <v>4</v>
      </c>
      <c r="E11" s="20" t="s">
        <v>5</v>
      </c>
      <c r="F11" s="20" t="s">
        <v>8</v>
      </c>
      <c r="G11" s="3" t="s">
        <v>6</v>
      </c>
      <c r="H11" s="3" t="s">
        <v>7</v>
      </c>
    </row>
    <row r="12" spans="1:8" ht="12.75">
      <c r="A12" s="3">
        <v>82</v>
      </c>
      <c r="B12" s="10" t="s">
        <v>51</v>
      </c>
      <c r="C12" s="1" t="s">
        <v>50</v>
      </c>
      <c r="D12" s="9">
        <v>0.006076388888888889</v>
      </c>
      <c r="E12" s="9">
        <v>0.01383101851851852</v>
      </c>
      <c r="F12" s="9">
        <f>E12-D12</f>
        <v>0.007754629629629631</v>
      </c>
      <c r="G12" s="12">
        <v>1</v>
      </c>
      <c r="H12" s="12"/>
    </row>
    <row r="13" spans="1:8" ht="12.75">
      <c r="A13" s="3">
        <v>83</v>
      </c>
      <c r="B13" s="10" t="s">
        <v>127</v>
      </c>
      <c r="C13" s="7" t="s">
        <v>27</v>
      </c>
      <c r="D13" s="9">
        <v>0.0062499999999999995</v>
      </c>
      <c r="E13" s="9">
        <v>0.014421296296296295</v>
      </c>
      <c r="F13" s="9">
        <f>E13-D13</f>
        <v>0.008171296296296295</v>
      </c>
      <c r="G13" s="12">
        <v>2</v>
      </c>
      <c r="H13" s="12"/>
    </row>
    <row r="14" spans="1:8" ht="12.75">
      <c r="A14" s="3">
        <v>84</v>
      </c>
      <c r="B14" s="10" t="s">
        <v>128</v>
      </c>
      <c r="C14" s="1" t="s">
        <v>27</v>
      </c>
      <c r="D14" s="9">
        <v>0.00642361111111111</v>
      </c>
      <c r="E14" s="9">
        <v>0.020092592592592592</v>
      </c>
      <c r="F14" s="9">
        <f>E14-D14</f>
        <v>0.013668981481481483</v>
      </c>
      <c r="G14" s="12">
        <v>3</v>
      </c>
      <c r="H14" s="12"/>
    </row>
    <row r="15" spans="1:8" ht="12.75">
      <c r="A15" s="12"/>
      <c r="B15" s="1"/>
      <c r="C15" s="7"/>
      <c r="D15" s="9"/>
      <c r="E15" s="9"/>
      <c r="F15" s="9"/>
      <c r="G15" s="12"/>
      <c r="H15" s="12"/>
    </row>
    <row r="16" spans="1:8" ht="12.75">
      <c r="A16" s="12"/>
      <c r="B16" s="1"/>
      <c r="C16" s="1"/>
      <c r="D16" s="1"/>
      <c r="E16" s="1"/>
      <c r="F16" s="1"/>
      <c r="G16" s="12"/>
      <c r="H16" s="1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25">
      <selection activeCell="M47" sqref="M47"/>
    </sheetView>
  </sheetViews>
  <sheetFormatPr defaultColWidth="9.140625" defaultRowHeight="12.75"/>
  <cols>
    <col min="1" max="1" width="4.00390625" style="0" customWidth="1"/>
    <col min="2" max="2" width="20.57421875" style="0" customWidth="1"/>
    <col min="3" max="3" width="9.140625" style="5" customWidth="1"/>
    <col min="5" max="5" width="9.140625" style="5" customWidth="1"/>
  </cols>
  <sheetData>
    <row r="1" spans="1:9" ht="12.75">
      <c r="A1" s="4">
        <v>103</v>
      </c>
      <c r="B1" s="37" t="s">
        <v>109</v>
      </c>
      <c r="C1" s="5" t="s">
        <v>100</v>
      </c>
      <c r="D1" s="5">
        <v>2007</v>
      </c>
      <c r="E1" s="39">
        <v>0.0234375</v>
      </c>
      <c r="F1" s="5"/>
      <c r="G1" s="40">
        <f>F1-E1</f>
        <v>-0.0234375</v>
      </c>
      <c r="H1" s="5"/>
      <c r="I1" s="5"/>
    </row>
    <row r="2" spans="1:9" ht="12.75">
      <c r="A2" s="3">
        <v>61</v>
      </c>
      <c r="B2" s="7" t="s">
        <v>105</v>
      </c>
      <c r="C2" s="32" t="s">
        <v>100</v>
      </c>
      <c r="D2" s="32">
        <v>2010</v>
      </c>
      <c r="E2" s="16">
        <v>0.0119791666666667</v>
      </c>
      <c r="F2" s="17"/>
      <c r="G2" s="16">
        <f>F2-E2</f>
        <v>-0.0119791666666667</v>
      </c>
      <c r="H2" s="12"/>
      <c r="I2" s="12"/>
    </row>
    <row r="3" spans="1:9" ht="12.75">
      <c r="A3" s="3">
        <v>7</v>
      </c>
      <c r="B3" s="1" t="s">
        <v>101</v>
      </c>
      <c r="C3" s="12" t="s">
        <v>100</v>
      </c>
      <c r="D3" s="12">
        <v>2014</v>
      </c>
      <c r="E3" s="16">
        <v>0.000694444444444444</v>
      </c>
      <c r="F3" s="1"/>
      <c r="G3" s="16">
        <f>F3-E3</f>
        <v>-0.000694444444444444</v>
      </c>
      <c r="H3" s="12"/>
      <c r="I3" s="12"/>
    </row>
    <row r="4" spans="1:9" ht="12.75">
      <c r="A4" s="3">
        <v>92</v>
      </c>
      <c r="B4" s="7" t="s">
        <v>116</v>
      </c>
      <c r="C4" s="12" t="s">
        <v>100</v>
      </c>
      <c r="D4" s="12">
        <v>2006</v>
      </c>
      <c r="E4" s="16">
        <v>0.021875</v>
      </c>
      <c r="F4" s="1"/>
      <c r="G4" s="16">
        <f>F4-E4</f>
        <v>-0.021875</v>
      </c>
      <c r="H4" s="12"/>
      <c r="I4" s="12"/>
    </row>
    <row r="5" spans="1:9" ht="12.75">
      <c r="A5" s="3">
        <v>56</v>
      </c>
      <c r="B5" s="7" t="s">
        <v>104</v>
      </c>
      <c r="C5" s="32" t="s">
        <v>100</v>
      </c>
      <c r="D5" s="32">
        <v>2010</v>
      </c>
      <c r="E5" s="16">
        <v>0.0112847222222222</v>
      </c>
      <c r="F5" s="17"/>
      <c r="G5" s="16">
        <f>F5-E5</f>
        <v>-0.0112847222222222</v>
      </c>
      <c r="H5" s="12"/>
      <c r="I5" s="12"/>
    </row>
    <row r="6" spans="1:9" ht="12.75">
      <c r="A6" s="3">
        <v>98</v>
      </c>
      <c r="B6" s="25" t="s">
        <v>108</v>
      </c>
      <c r="C6" s="12" t="s">
        <v>100</v>
      </c>
      <c r="D6" s="12">
        <v>2007</v>
      </c>
      <c r="E6" s="17">
        <v>0.0229166666666667</v>
      </c>
      <c r="F6" s="12"/>
      <c r="G6" s="16">
        <f>F6-E6</f>
        <v>-0.0229166666666667</v>
      </c>
      <c r="H6" s="12"/>
      <c r="I6" s="12"/>
    </row>
    <row r="7" spans="1:9" ht="12.75">
      <c r="A7" s="3">
        <v>122</v>
      </c>
      <c r="B7" s="7" t="s">
        <v>114</v>
      </c>
      <c r="C7" s="32" t="s">
        <v>100</v>
      </c>
      <c r="D7" s="32">
        <v>2006</v>
      </c>
      <c r="E7" s="16">
        <v>0.0152777777777778</v>
      </c>
      <c r="F7" s="9"/>
      <c r="G7" s="16">
        <f>F7-E7</f>
        <v>-0.0152777777777778</v>
      </c>
      <c r="H7" s="19"/>
      <c r="I7" s="12"/>
    </row>
    <row r="8" spans="1:9" ht="12.75">
      <c r="A8" s="3">
        <v>47</v>
      </c>
      <c r="B8" s="1" t="s">
        <v>107</v>
      </c>
      <c r="C8" s="12" t="s">
        <v>100</v>
      </c>
      <c r="D8" s="12">
        <v>2009</v>
      </c>
      <c r="E8" s="16">
        <v>0.00555555555555555</v>
      </c>
      <c r="F8" s="17"/>
      <c r="G8" s="16">
        <f>F8-E8</f>
        <v>-0.00555555555555555</v>
      </c>
      <c r="H8" s="12"/>
      <c r="I8" s="12"/>
    </row>
    <row r="9" spans="1:9" ht="12.75">
      <c r="A9" s="3">
        <v>69</v>
      </c>
      <c r="B9" s="25" t="s">
        <v>111</v>
      </c>
      <c r="C9" s="12" t="s">
        <v>100</v>
      </c>
      <c r="D9" s="12">
        <v>2008</v>
      </c>
      <c r="E9" s="17">
        <v>0.0131944444444444</v>
      </c>
      <c r="F9" s="17"/>
      <c r="G9" s="16">
        <f>F9-E9</f>
        <v>-0.0131944444444444</v>
      </c>
      <c r="H9" s="12"/>
      <c r="I9" s="12"/>
    </row>
    <row r="10" spans="1:9" ht="12.75">
      <c r="A10" s="3">
        <v>112</v>
      </c>
      <c r="B10" s="25" t="s">
        <v>110</v>
      </c>
      <c r="C10" s="12" t="s">
        <v>100</v>
      </c>
      <c r="D10" s="12">
        <v>2008</v>
      </c>
      <c r="E10" s="17">
        <v>0.0243055555555555</v>
      </c>
      <c r="F10" s="12"/>
      <c r="G10" s="16">
        <f>F10-E10</f>
        <v>-0.0243055555555555</v>
      </c>
      <c r="H10" s="12"/>
      <c r="I10" s="12"/>
    </row>
    <row r="11" spans="1:9" ht="12.75">
      <c r="A11" s="3">
        <v>4</v>
      </c>
      <c r="B11" s="1" t="s">
        <v>99</v>
      </c>
      <c r="C11" s="12" t="s">
        <v>100</v>
      </c>
      <c r="D11" s="12">
        <v>2014</v>
      </c>
      <c r="E11" s="16">
        <v>0.000347222222222222</v>
      </c>
      <c r="F11" s="1"/>
      <c r="G11" s="16">
        <f>F11-E11</f>
        <v>-0.000347222222222222</v>
      </c>
      <c r="H11" s="12"/>
      <c r="I11" s="12"/>
    </row>
    <row r="12" spans="1:9" ht="12.75">
      <c r="A12" s="3">
        <v>118</v>
      </c>
      <c r="B12" s="7" t="s">
        <v>113</v>
      </c>
      <c r="C12" s="32" t="s">
        <v>100</v>
      </c>
      <c r="D12" s="32">
        <v>2006</v>
      </c>
      <c r="E12" s="16">
        <v>0.0149305555555556</v>
      </c>
      <c r="F12" s="9"/>
      <c r="G12" s="16">
        <f>F12-E12</f>
        <v>-0.0149305555555556</v>
      </c>
      <c r="H12" s="19"/>
      <c r="I12" s="12"/>
    </row>
    <row r="13" spans="1:9" ht="12.75">
      <c r="A13" s="3">
        <v>66</v>
      </c>
      <c r="B13" s="25" t="s">
        <v>126</v>
      </c>
      <c r="C13" s="12" t="s">
        <v>100</v>
      </c>
      <c r="D13" s="12">
        <v>2008</v>
      </c>
      <c r="E13" s="17">
        <v>0.0126736111111111</v>
      </c>
      <c r="F13" s="17"/>
      <c r="G13" s="16">
        <f>F13-E13</f>
        <v>-0.0126736111111111</v>
      </c>
      <c r="H13" s="12"/>
      <c r="I13" s="12"/>
    </row>
    <row r="14" spans="1:9" ht="12.75">
      <c r="A14" s="3">
        <v>43</v>
      </c>
      <c r="B14" s="1" t="s">
        <v>106</v>
      </c>
      <c r="C14" s="12" t="s">
        <v>100</v>
      </c>
      <c r="D14" s="12">
        <v>2010</v>
      </c>
      <c r="E14" s="16">
        <v>0.00520833333333333</v>
      </c>
      <c r="F14" s="17"/>
      <c r="G14" s="16">
        <f>F14-E14</f>
        <v>-0.00520833333333333</v>
      </c>
      <c r="H14" s="12"/>
      <c r="I14" s="12"/>
    </row>
    <row r="15" spans="1:9" ht="12.75">
      <c r="A15" s="3">
        <v>51</v>
      </c>
      <c r="B15" s="1" t="s">
        <v>103</v>
      </c>
      <c r="C15" s="12" t="s">
        <v>100</v>
      </c>
      <c r="D15" s="12">
        <v>2010</v>
      </c>
      <c r="E15" s="16">
        <v>0.0107638888888889</v>
      </c>
      <c r="F15" s="17"/>
      <c r="G15" s="16">
        <f>F15-E15</f>
        <v>-0.0107638888888889</v>
      </c>
      <c r="H15" s="12"/>
      <c r="I15" s="12"/>
    </row>
    <row r="16" spans="1:9" ht="12.75">
      <c r="A16" s="3">
        <v>29</v>
      </c>
      <c r="B16" s="1" t="s">
        <v>102</v>
      </c>
      <c r="C16" s="12" t="s">
        <v>100</v>
      </c>
      <c r="D16" s="12">
        <v>2012</v>
      </c>
      <c r="E16" s="16">
        <v>0.00329861111111111</v>
      </c>
      <c r="F16" s="17"/>
      <c r="G16" s="16">
        <f>F16-E16</f>
        <v>-0.00329861111111111</v>
      </c>
      <c r="H16" s="12"/>
      <c r="I16" s="12"/>
    </row>
    <row r="17" spans="1:9" ht="12.75">
      <c r="A17" s="3">
        <v>72</v>
      </c>
      <c r="B17" s="25" t="s">
        <v>112</v>
      </c>
      <c r="C17" s="12" t="s">
        <v>100</v>
      </c>
      <c r="D17" s="12">
        <v>2008</v>
      </c>
      <c r="E17" s="17">
        <v>0.0137152777777778</v>
      </c>
      <c r="F17" s="17"/>
      <c r="G17" s="16">
        <f>F17-E17</f>
        <v>-0.0137152777777778</v>
      </c>
      <c r="H17" s="12"/>
      <c r="I17" s="12"/>
    </row>
    <row r="18" spans="1:9" ht="12.75">
      <c r="A18" s="3">
        <v>86</v>
      </c>
      <c r="B18" s="7" t="s">
        <v>115</v>
      </c>
      <c r="C18" s="34" t="s">
        <v>100</v>
      </c>
      <c r="D18" s="34">
        <v>2006</v>
      </c>
      <c r="E18" s="16">
        <v>0.021006944444444443</v>
      </c>
      <c r="F18" s="9"/>
      <c r="G18" s="16">
        <f>F18-E18</f>
        <v>-0.021006944444444443</v>
      </c>
      <c r="H18" s="12"/>
      <c r="I18" s="12"/>
    </row>
    <row r="19" spans="1:9" ht="12.75">
      <c r="A19" s="3"/>
      <c r="B19" s="7"/>
      <c r="C19" s="34"/>
      <c r="D19" s="34"/>
      <c r="E19" s="16"/>
      <c r="F19" s="9"/>
      <c r="G19" s="16"/>
      <c r="H19" s="12"/>
      <c r="I19" s="12"/>
    </row>
    <row r="20" spans="1:9" ht="12.75">
      <c r="A20" s="3">
        <v>93</v>
      </c>
      <c r="B20" s="7" t="s">
        <v>117</v>
      </c>
      <c r="C20" s="12" t="s">
        <v>50</v>
      </c>
      <c r="D20" s="12">
        <v>2006</v>
      </c>
      <c r="E20" s="16">
        <v>0.0220486111111111</v>
      </c>
      <c r="F20" s="1"/>
      <c r="G20" s="16">
        <f>F20-E20</f>
        <v>-0.0220486111111111</v>
      </c>
      <c r="H20" s="12"/>
      <c r="I20" s="12"/>
    </row>
    <row r="21" spans="1:9" ht="12.75">
      <c r="A21" s="3">
        <v>67</v>
      </c>
      <c r="B21" s="25" t="s">
        <v>119</v>
      </c>
      <c r="C21" s="12" t="s">
        <v>50</v>
      </c>
      <c r="D21" s="12">
        <v>2008</v>
      </c>
      <c r="E21" s="17">
        <v>0.0128472222222222</v>
      </c>
      <c r="F21" s="17"/>
      <c r="G21" s="16">
        <f>F21-E21</f>
        <v>-0.0128472222222222</v>
      </c>
      <c r="H21" s="12"/>
      <c r="I21" s="12"/>
    </row>
    <row r="22" spans="1:9" ht="12.75">
      <c r="A22" s="3">
        <v>57</v>
      </c>
      <c r="B22" s="7" t="s">
        <v>120</v>
      </c>
      <c r="C22" s="32" t="s">
        <v>50</v>
      </c>
      <c r="D22" s="32">
        <v>2010</v>
      </c>
      <c r="E22" s="16">
        <v>0.0114583333333333</v>
      </c>
      <c r="F22" s="16"/>
      <c r="G22" s="16">
        <f>F22-E22</f>
        <v>-0.0114583333333333</v>
      </c>
      <c r="H22" s="12"/>
      <c r="I22" s="12"/>
    </row>
    <row r="23" spans="1:9" ht="12.75">
      <c r="A23" s="3">
        <v>40</v>
      </c>
      <c r="B23" s="1" t="s">
        <v>121</v>
      </c>
      <c r="C23" s="12" t="s">
        <v>50</v>
      </c>
      <c r="D23" s="12">
        <v>2009</v>
      </c>
      <c r="E23" s="16">
        <v>0.0046875</v>
      </c>
      <c r="F23" s="17"/>
      <c r="G23" s="16">
        <f>F23-E23</f>
        <v>-0.0046875</v>
      </c>
      <c r="H23" s="12"/>
      <c r="I23" s="12"/>
    </row>
    <row r="24" spans="1:9" ht="12.75">
      <c r="A24" s="3">
        <v>105</v>
      </c>
      <c r="B24" s="25" t="s">
        <v>118</v>
      </c>
      <c r="C24" s="12" t="s">
        <v>50</v>
      </c>
      <c r="D24" s="12">
        <v>2008</v>
      </c>
      <c r="E24" s="17">
        <v>0.0237847222222222</v>
      </c>
      <c r="F24" s="12"/>
      <c r="G24" s="16">
        <f>F24-E24</f>
        <v>-0.0237847222222222</v>
      </c>
      <c r="H24" s="12"/>
      <c r="I24" s="12"/>
    </row>
    <row r="25" spans="1:9" ht="12.75">
      <c r="A25" s="3">
        <v>82</v>
      </c>
      <c r="B25" s="10" t="s">
        <v>51</v>
      </c>
      <c r="C25" s="12" t="s">
        <v>50</v>
      </c>
      <c r="D25" s="9"/>
      <c r="E25" s="17">
        <v>0.006076388888888889</v>
      </c>
      <c r="F25" s="9"/>
      <c r="G25" s="9">
        <f>F25-E25</f>
        <v>-0.006076388888888889</v>
      </c>
      <c r="H25" s="12"/>
      <c r="I25" s="1"/>
    </row>
    <row r="26" spans="1:9" ht="12.75">
      <c r="A26" s="20">
        <v>77</v>
      </c>
      <c r="B26" s="1" t="s">
        <v>49</v>
      </c>
      <c r="C26" s="12" t="s">
        <v>50</v>
      </c>
      <c r="D26" s="29">
        <v>0.0140625</v>
      </c>
      <c r="E26" s="17">
        <v>0.0140625</v>
      </c>
      <c r="F26" s="29"/>
      <c r="G26" s="17">
        <f>F26-E26</f>
        <v>-0.0140625</v>
      </c>
      <c r="H26" s="12"/>
      <c r="I26" s="1"/>
    </row>
    <row r="27" spans="1:9" ht="12.75">
      <c r="A27" s="20"/>
      <c r="B27" s="1"/>
      <c r="C27" s="12"/>
      <c r="D27" s="29"/>
      <c r="E27" s="17"/>
      <c r="F27" s="29"/>
      <c r="G27" s="17"/>
      <c r="H27" s="12"/>
      <c r="I27" s="1"/>
    </row>
    <row r="28" spans="1:9" ht="12.75">
      <c r="A28" s="3">
        <v>45</v>
      </c>
      <c r="B28" s="1" t="s">
        <v>86</v>
      </c>
      <c r="C28" s="32" t="s">
        <v>47</v>
      </c>
      <c r="D28" s="32">
        <v>2009</v>
      </c>
      <c r="E28" s="16">
        <v>0.00538194444444444</v>
      </c>
      <c r="F28" s="17"/>
      <c r="G28" s="16">
        <f>F28-E28</f>
        <v>-0.00538194444444444</v>
      </c>
      <c r="H28" s="12"/>
      <c r="I28" s="12"/>
    </row>
    <row r="29" spans="1:9" ht="12.75">
      <c r="A29" s="3">
        <v>73</v>
      </c>
      <c r="B29" s="7" t="s">
        <v>91</v>
      </c>
      <c r="C29" s="32" t="s">
        <v>47</v>
      </c>
      <c r="D29" s="32">
        <v>2007</v>
      </c>
      <c r="E29" s="17">
        <v>0.0138888888888889</v>
      </c>
      <c r="F29" s="17"/>
      <c r="G29" s="16">
        <f>F29-E29</f>
        <v>-0.0138888888888889</v>
      </c>
      <c r="H29" s="12"/>
      <c r="I29" s="12"/>
    </row>
    <row r="30" spans="1:9" ht="12.75">
      <c r="A30" s="3">
        <v>30</v>
      </c>
      <c r="B30" s="1" t="s">
        <v>68</v>
      </c>
      <c r="C30" s="32" t="s">
        <v>47</v>
      </c>
      <c r="D30" s="32">
        <v>2012</v>
      </c>
      <c r="E30" s="16">
        <v>0.00347222222222222</v>
      </c>
      <c r="F30" s="17"/>
      <c r="G30" s="16">
        <f>F30-E30</f>
        <v>-0.00347222222222222</v>
      </c>
      <c r="H30" s="12"/>
      <c r="I30" s="12"/>
    </row>
    <row r="31" spans="1:9" ht="12.75">
      <c r="A31" s="3">
        <v>94</v>
      </c>
      <c r="B31" s="7" t="s">
        <v>96</v>
      </c>
      <c r="C31" s="34" t="s">
        <v>47</v>
      </c>
      <c r="D31" s="34">
        <v>2006</v>
      </c>
      <c r="E31" s="16">
        <v>0.0222222222222222</v>
      </c>
      <c r="F31" s="9"/>
      <c r="G31" s="16">
        <f>F31-E31</f>
        <v>-0.0222222222222222</v>
      </c>
      <c r="H31" s="12"/>
      <c r="I31" s="12"/>
    </row>
    <row r="32" spans="1:10" ht="12.75">
      <c r="A32" s="41">
        <v>55</v>
      </c>
      <c r="B32" s="42" t="s">
        <v>79</v>
      </c>
      <c r="C32" s="43" t="s">
        <v>47</v>
      </c>
      <c r="D32" s="43">
        <v>2009</v>
      </c>
      <c r="E32" s="44">
        <v>0.0111111111111111</v>
      </c>
      <c r="F32" s="45"/>
      <c r="G32" s="44">
        <f>F32-E32</f>
        <v>-0.0111111111111111</v>
      </c>
      <c r="H32" s="43"/>
      <c r="I32" s="43"/>
      <c r="J32" t="s">
        <v>138</v>
      </c>
    </row>
    <row r="33" spans="1:9" ht="12.75">
      <c r="A33" s="3">
        <v>106</v>
      </c>
      <c r="B33" s="25" t="s">
        <v>83</v>
      </c>
      <c r="C33" s="12" t="s">
        <v>47</v>
      </c>
      <c r="D33" s="12">
        <v>2009</v>
      </c>
      <c r="E33" s="17">
        <v>0.0239583333333333</v>
      </c>
      <c r="F33" s="12"/>
      <c r="G33" s="16">
        <f>F33-E33</f>
        <v>-0.0239583333333333</v>
      </c>
      <c r="H33" s="12"/>
      <c r="I33" s="12"/>
    </row>
    <row r="34" spans="1:9" ht="12.75">
      <c r="A34" s="3">
        <v>32</v>
      </c>
      <c r="B34" s="10" t="s">
        <v>132</v>
      </c>
      <c r="C34" s="12" t="s">
        <v>47</v>
      </c>
      <c r="D34" s="12">
        <v>2012</v>
      </c>
      <c r="E34" s="16">
        <v>0.00364583333333333</v>
      </c>
      <c r="F34" s="17"/>
      <c r="G34" s="16">
        <f>F34-E34</f>
        <v>-0.00364583333333333</v>
      </c>
      <c r="H34" s="12"/>
      <c r="I34" s="12"/>
    </row>
    <row r="35" spans="1:9" ht="12.75">
      <c r="A35" s="3">
        <v>48</v>
      </c>
      <c r="B35" s="10" t="s">
        <v>62</v>
      </c>
      <c r="C35" s="12" t="s">
        <v>47</v>
      </c>
      <c r="D35" s="9"/>
      <c r="E35" s="17">
        <v>0.005729166666666667</v>
      </c>
      <c r="F35" s="9"/>
      <c r="G35" s="9">
        <f>F35-E35</f>
        <v>-0.005729166666666667</v>
      </c>
      <c r="H35" s="12"/>
      <c r="I35" s="1"/>
    </row>
    <row r="36" spans="1:9" ht="12.75">
      <c r="A36" s="3">
        <v>71</v>
      </c>
      <c r="B36" s="1" t="s">
        <v>90</v>
      </c>
      <c r="C36" s="12" t="s">
        <v>47</v>
      </c>
      <c r="D36" s="12">
        <v>2008</v>
      </c>
      <c r="E36" s="17">
        <v>0.0135416666666667</v>
      </c>
      <c r="F36" s="17"/>
      <c r="G36" s="16">
        <f>F36-E36</f>
        <v>-0.0135416666666667</v>
      </c>
      <c r="H36" s="12"/>
      <c r="I36" s="12"/>
    </row>
    <row r="37" spans="1:9" ht="12.75">
      <c r="A37" s="3">
        <v>15</v>
      </c>
      <c r="B37" s="7" t="s">
        <v>66</v>
      </c>
      <c r="C37" s="32" t="s">
        <v>47</v>
      </c>
      <c r="D37" s="32">
        <v>2014</v>
      </c>
      <c r="E37" s="16">
        <v>0.00138888888888889</v>
      </c>
      <c r="F37" s="17"/>
      <c r="G37" s="16">
        <f>F37-E37</f>
        <v>-0.00138888888888889</v>
      </c>
      <c r="H37" s="12"/>
      <c r="I37" s="12"/>
    </row>
    <row r="38" spans="1:9" ht="12.75">
      <c r="A38" s="3">
        <v>50</v>
      </c>
      <c r="B38" s="1" t="s">
        <v>78</v>
      </c>
      <c r="C38" s="12" t="s">
        <v>47</v>
      </c>
      <c r="D38" s="12">
        <v>2009</v>
      </c>
      <c r="E38" s="16">
        <v>0.010590277777777777</v>
      </c>
      <c r="F38" s="16"/>
      <c r="G38" s="16">
        <f>F38-E38</f>
        <v>-0.010590277777777777</v>
      </c>
      <c r="H38" s="12"/>
      <c r="I38" s="5"/>
    </row>
    <row r="39" spans="1:9" ht="12.75">
      <c r="A39" s="3">
        <v>17</v>
      </c>
      <c r="B39" s="7" t="s">
        <v>71</v>
      </c>
      <c r="C39" s="32" t="s">
        <v>47</v>
      </c>
      <c r="D39" s="32">
        <v>2012</v>
      </c>
      <c r="E39" s="16">
        <v>0.00173611111111111</v>
      </c>
      <c r="F39" s="16"/>
      <c r="G39" s="16">
        <f>F39-E39</f>
        <v>-0.00173611111111111</v>
      </c>
      <c r="H39" s="12"/>
      <c r="I39" s="5"/>
    </row>
    <row r="40" spans="1:8" ht="12.75">
      <c r="A40" s="3">
        <v>79</v>
      </c>
      <c r="B40" s="10" t="s">
        <v>134</v>
      </c>
      <c r="C40" s="13" t="s">
        <v>47</v>
      </c>
      <c r="D40" s="9"/>
      <c r="E40" s="17">
        <v>0.005902777777777778</v>
      </c>
      <c r="F40" s="9"/>
      <c r="G40" s="9">
        <f>F40-E40</f>
        <v>-0.005902777777777778</v>
      </c>
      <c r="H40" s="12"/>
    </row>
    <row r="41" spans="1:9" ht="12.75">
      <c r="A41" s="3">
        <v>20</v>
      </c>
      <c r="B41" s="7" t="s">
        <v>73</v>
      </c>
      <c r="C41" s="32" t="s">
        <v>47</v>
      </c>
      <c r="D41" s="32">
        <v>2011</v>
      </c>
      <c r="E41" s="16">
        <v>0.00208333333333333</v>
      </c>
      <c r="F41" s="17"/>
      <c r="G41" s="16">
        <f>F41-E41</f>
        <v>-0.00208333333333333</v>
      </c>
      <c r="H41" s="12"/>
      <c r="I41" s="5"/>
    </row>
    <row r="42" spans="1:9" ht="12.75">
      <c r="A42" s="3">
        <v>25</v>
      </c>
      <c r="B42" s="7" t="s">
        <v>77</v>
      </c>
      <c r="C42" s="12" t="s">
        <v>47</v>
      </c>
      <c r="D42" s="12">
        <v>2013</v>
      </c>
      <c r="E42" s="16">
        <v>0.00260416666666667</v>
      </c>
      <c r="F42" s="1"/>
      <c r="G42" s="16">
        <f>F42-E42</f>
        <v>-0.00260416666666667</v>
      </c>
      <c r="H42" s="12"/>
      <c r="I42" s="5"/>
    </row>
    <row r="43" spans="1:9" ht="12.75">
      <c r="A43" s="3">
        <v>33</v>
      </c>
      <c r="B43" s="1" t="s">
        <v>69</v>
      </c>
      <c r="C43" s="12" t="s">
        <v>47</v>
      </c>
      <c r="D43" s="12">
        <v>2012</v>
      </c>
      <c r="E43" s="16">
        <v>0.00381944444444444</v>
      </c>
      <c r="F43" s="17"/>
      <c r="G43" s="16">
        <f>F43-E43</f>
        <v>-0.00381944444444444</v>
      </c>
      <c r="H43" s="12"/>
      <c r="I43" s="13"/>
    </row>
    <row r="44" spans="1:10" ht="12.75">
      <c r="A44" s="41">
        <v>18</v>
      </c>
      <c r="B44" s="42" t="s">
        <v>72</v>
      </c>
      <c r="C44" s="43" t="s">
        <v>47</v>
      </c>
      <c r="D44" s="43">
        <v>2012</v>
      </c>
      <c r="E44" s="44">
        <v>0.00190972222222222</v>
      </c>
      <c r="F44" s="44"/>
      <c r="G44" s="44">
        <f>F44-E44</f>
        <v>-0.00190972222222222</v>
      </c>
      <c r="H44" s="43"/>
      <c r="I44" s="43"/>
      <c r="J44" t="s">
        <v>138</v>
      </c>
    </row>
    <row r="45" spans="1:9" ht="12.75">
      <c r="A45" s="3">
        <v>113</v>
      </c>
      <c r="B45" s="25" t="s">
        <v>92</v>
      </c>
      <c r="C45" s="12" t="s">
        <v>47</v>
      </c>
      <c r="D45" s="12">
        <v>2008</v>
      </c>
      <c r="E45" s="17">
        <v>0.0244791666666667</v>
      </c>
      <c r="F45" s="12"/>
      <c r="G45" s="16">
        <f>F45-E45</f>
        <v>-0.0244791666666667</v>
      </c>
      <c r="H45" s="12"/>
      <c r="I45" s="12"/>
    </row>
    <row r="46" spans="1:9" ht="12.75">
      <c r="A46" s="3">
        <v>91</v>
      </c>
      <c r="B46" s="1" t="s">
        <v>95</v>
      </c>
      <c r="C46" s="34" t="s">
        <v>47</v>
      </c>
      <c r="D46" s="34">
        <v>2006</v>
      </c>
      <c r="E46" s="16">
        <v>0.0217013888888889</v>
      </c>
      <c r="F46" s="9"/>
      <c r="G46" s="16">
        <f>F46-E46</f>
        <v>-0.0217013888888889</v>
      </c>
      <c r="H46" s="12"/>
      <c r="I46" s="12"/>
    </row>
    <row r="47" spans="1:9" ht="12.75">
      <c r="A47" s="12">
        <v>23</v>
      </c>
      <c r="B47" s="10" t="s">
        <v>76</v>
      </c>
      <c r="C47" s="13" t="s">
        <v>47</v>
      </c>
      <c r="D47" s="12">
        <v>2011</v>
      </c>
      <c r="E47" s="17">
        <v>0.002777777777777778</v>
      </c>
      <c r="F47" s="1"/>
      <c r="G47" s="9">
        <f>F47-E47</f>
        <v>-0.002777777777777778</v>
      </c>
      <c r="H47" s="12"/>
      <c r="I47" s="12"/>
    </row>
    <row r="48" spans="1:9" ht="12.75">
      <c r="A48" s="3">
        <v>3</v>
      </c>
      <c r="B48" s="10" t="s">
        <v>63</v>
      </c>
      <c r="C48" s="12" t="s">
        <v>47</v>
      </c>
      <c r="D48" s="12">
        <v>2014</v>
      </c>
      <c r="E48" s="16">
        <v>0.00017361111111111112</v>
      </c>
      <c r="F48" s="16"/>
      <c r="G48" s="16">
        <f>F48-E48</f>
        <v>-0.00017361111111111112</v>
      </c>
      <c r="H48" s="12"/>
      <c r="I48" s="12"/>
    </row>
    <row r="49" spans="1:9" ht="12.75">
      <c r="A49" s="3">
        <v>35</v>
      </c>
      <c r="B49" s="25" t="s">
        <v>125</v>
      </c>
      <c r="C49" s="32" t="s">
        <v>47</v>
      </c>
      <c r="D49" s="32">
        <v>2012</v>
      </c>
      <c r="E49" s="16">
        <v>0.00416666666666667</v>
      </c>
      <c r="F49" s="16"/>
      <c r="G49" s="16">
        <f>F49-E49</f>
        <v>-0.00416666666666667</v>
      </c>
      <c r="H49" s="12"/>
      <c r="I49" s="12"/>
    </row>
    <row r="50" spans="1:9" ht="12.75">
      <c r="A50" s="3">
        <v>65</v>
      </c>
      <c r="B50" s="7" t="s">
        <v>85</v>
      </c>
      <c r="C50" s="32" t="s">
        <v>47</v>
      </c>
      <c r="D50" s="32">
        <v>2008</v>
      </c>
      <c r="E50" s="17">
        <v>0.012499999999999999</v>
      </c>
      <c r="F50" s="17"/>
      <c r="G50" s="16">
        <f>F50-E50</f>
        <v>-0.012499999999999999</v>
      </c>
      <c r="H50" s="12"/>
      <c r="I50" s="12"/>
    </row>
    <row r="51" spans="1:9" ht="12.75">
      <c r="A51" s="3">
        <v>21</v>
      </c>
      <c r="B51" s="7" t="s">
        <v>74</v>
      </c>
      <c r="C51" s="32" t="s">
        <v>47</v>
      </c>
      <c r="D51" s="32">
        <v>2012</v>
      </c>
      <c r="E51" s="16">
        <v>0.00225694444444444</v>
      </c>
      <c r="F51" s="17"/>
      <c r="G51" s="16">
        <f>F51-E51</f>
        <v>-0.00225694444444444</v>
      </c>
      <c r="H51" s="12"/>
      <c r="I51" s="12"/>
    </row>
    <row r="52" spans="1:9" ht="12.75">
      <c r="A52" s="3">
        <v>108</v>
      </c>
      <c r="B52" s="25" t="s">
        <v>84</v>
      </c>
      <c r="C52" s="12" t="s">
        <v>47</v>
      </c>
      <c r="D52" s="12">
        <v>2009</v>
      </c>
      <c r="E52" s="17">
        <v>0.0241319444444444</v>
      </c>
      <c r="F52" s="12"/>
      <c r="G52" s="16">
        <f>F52-E52</f>
        <v>-0.0241319444444444</v>
      </c>
      <c r="H52" s="12"/>
      <c r="I52" s="12"/>
    </row>
    <row r="53" spans="1:9" ht="12.75">
      <c r="A53" s="3">
        <v>5</v>
      </c>
      <c r="B53" s="1" t="s">
        <v>64</v>
      </c>
      <c r="C53" s="12" t="s">
        <v>47</v>
      </c>
      <c r="D53" s="12">
        <v>2013</v>
      </c>
      <c r="E53" s="16">
        <v>0.000520833333333333</v>
      </c>
      <c r="F53" s="17"/>
      <c r="G53" s="16">
        <f>F53-E53</f>
        <v>-0.000520833333333333</v>
      </c>
      <c r="H53" s="12"/>
      <c r="I53" s="12"/>
    </row>
    <row r="54" spans="1:9" ht="12.75">
      <c r="A54" s="3">
        <v>117</v>
      </c>
      <c r="B54" s="7" t="s">
        <v>97</v>
      </c>
      <c r="C54" s="32" t="s">
        <v>47</v>
      </c>
      <c r="D54" s="32">
        <v>2006</v>
      </c>
      <c r="E54" s="16">
        <v>0.014756944444444446</v>
      </c>
      <c r="F54" s="9"/>
      <c r="G54" s="16">
        <f>F54-E54</f>
        <v>-0.014756944444444446</v>
      </c>
      <c r="H54" s="19"/>
      <c r="I54" s="12"/>
    </row>
    <row r="55" spans="1:9" ht="12.75">
      <c r="A55" s="3">
        <v>34</v>
      </c>
      <c r="B55" s="1" t="s">
        <v>70</v>
      </c>
      <c r="C55" s="12" t="s">
        <v>47</v>
      </c>
      <c r="D55" s="12">
        <v>2012</v>
      </c>
      <c r="E55" s="16">
        <v>0.00399305555555556</v>
      </c>
      <c r="F55" s="16"/>
      <c r="G55" s="16">
        <f>F55-E55</f>
        <v>-0.00399305555555556</v>
      </c>
      <c r="H55" s="12"/>
      <c r="I55" s="12"/>
    </row>
    <row r="56" spans="1:9" ht="12.75">
      <c r="A56" s="18">
        <v>104</v>
      </c>
      <c r="B56" s="10" t="s">
        <v>82</v>
      </c>
      <c r="C56" s="13" t="s">
        <v>47</v>
      </c>
      <c r="D56" s="13">
        <v>2008</v>
      </c>
      <c r="E56" s="17">
        <v>0.0236111111111111</v>
      </c>
      <c r="F56" s="17"/>
      <c r="G56" s="16">
        <f>F56-E56</f>
        <v>-0.0236111111111111</v>
      </c>
      <c r="H56" s="12"/>
      <c r="I56" s="12"/>
    </row>
    <row r="57" spans="1:9" ht="12.75">
      <c r="A57" s="3">
        <v>68</v>
      </c>
      <c r="B57" s="7" t="s">
        <v>89</v>
      </c>
      <c r="C57" s="32" t="s">
        <v>47</v>
      </c>
      <c r="D57" s="32">
        <v>2008</v>
      </c>
      <c r="E57" s="17">
        <v>0.0130208333333333</v>
      </c>
      <c r="F57" s="17"/>
      <c r="G57" s="16">
        <f>F57-E57</f>
        <v>-0.0130208333333333</v>
      </c>
      <c r="H57" s="12"/>
      <c r="I57" s="12"/>
    </row>
    <row r="58" spans="1:9" ht="12.75">
      <c r="A58" s="3">
        <v>95</v>
      </c>
      <c r="B58" s="1" t="s">
        <v>98</v>
      </c>
      <c r="C58" s="34" t="s">
        <v>47</v>
      </c>
      <c r="D58" s="34">
        <v>2006</v>
      </c>
      <c r="E58" s="16">
        <v>0.0223958333333333</v>
      </c>
      <c r="F58" s="9"/>
      <c r="G58" s="16">
        <f>F58-E58</f>
        <v>-0.0223958333333333</v>
      </c>
      <c r="H58" s="12"/>
      <c r="I58" s="12"/>
    </row>
    <row r="59" spans="1:9" ht="12.75">
      <c r="A59" s="3">
        <v>42</v>
      </c>
      <c r="B59" s="1" t="s">
        <v>88</v>
      </c>
      <c r="C59" s="12" t="s">
        <v>47</v>
      </c>
      <c r="D59" s="12">
        <v>2009</v>
      </c>
      <c r="E59" s="16">
        <v>0.00503472222222222</v>
      </c>
      <c r="F59" s="16"/>
      <c r="G59" s="16">
        <f>F59-E59</f>
        <v>-0.00503472222222222</v>
      </c>
      <c r="H59" s="12"/>
      <c r="I59" s="12"/>
    </row>
    <row r="60" spans="1:9" ht="12.75">
      <c r="A60" s="3">
        <v>26</v>
      </c>
      <c r="B60" s="25" t="s">
        <v>133</v>
      </c>
      <c r="C60" s="12" t="s">
        <v>47</v>
      </c>
      <c r="D60" s="12">
        <v>2015</v>
      </c>
      <c r="E60" s="16">
        <v>0.00277777777777778</v>
      </c>
      <c r="F60" s="1"/>
      <c r="G60" s="16">
        <f>F60-E60</f>
        <v>-0.00277777777777778</v>
      </c>
      <c r="H60" s="12"/>
      <c r="I60" s="12"/>
    </row>
    <row r="61" spans="1:9" ht="12.75">
      <c r="A61" s="3">
        <v>9</v>
      </c>
      <c r="B61" s="7" t="s">
        <v>65</v>
      </c>
      <c r="C61" s="32" t="s">
        <v>47</v>
      </c>
      <c r="D61" s="32">
        <v>2013</v>
      </c>
      <c r="E61" s="16">
        <v>0.00104166666666667</v>
      </c>
      <c r="F61" s="17"/>
      <c r="G61" s="16">
        <f>F61-E61</f>
        <v>-0.00104166666666667</v>
      </c>
      <c r="H61" s="12"/>
      <c r="I61" s="12"/>
    </row>
    <row r="62" spans="1:9" ht="12.75">
      <c r="A62" s="3">
        <v>100</v>
      </c>
      <c r="B62" s="25" t="s">
        <v>81</v>
      </c>
      <c r="C62" s="32" t="s">
        <v>47</v>
      </c>
      <c r="D62" s="32">
        <v>2008</v>
      </c>
      <c r="E62" s="17">
        <v>0.0230902777777778</v>
      </c>
      <c r="F62" s="17"/>
      <c r="G62" s="16">
        <f>F62-E62</f>
        <v>-0.0230902777777778</v>
      </c>
      <c r="H62" s="12"/>
      <c r="I62" s="12"/>
    </row>
    <row r="63" spans="1:9" ht="12.75">
      <c r="A63" s="3">
        <v>97</v>
      </c>
      <c r="B63" s="25" t="s">
        <v>48</v>
      </c>
      <c r="C63" s="32" t="s">
        <v>47</v>
      </c>
      <c r="D63" s="32">
        <v>2008</v>
      </c>
      <c r="E63" s="17">
        <v>0.022743055555555555</v>
      </c>
      <c r="F63" s="17"/>
      <c r="G63" s="16">
        <f>F63-E63</f>
        <v>-0.022743055555555555</v>
      </c>
      <c r="H63" s="12"/>
      <c r="I63" s="12"/>
    </row>
    <row r="64" spans="1:9" ht="12.75">
      <c r="A64" s="3">
        <v>87</v>
      </c>
      <c r="B64" s="10" t="s">
        <v>94</v>
      </c>
      <c r="C64" s="13" t="s">
        <v>47</v>
      </c>
      <c r="D64" s="13">
        <v>2005</v>
      </c>
      <c r="E64" s="16">
        <v>0.0211805555555556</v>
      </c>
      <c r="F64" s="8"/>
      <c r="G64" s="16">
        <f>F64-E64</f>
        <v>-0.0211805555555556</v>
      </c>
      <c r="H64" s="12"/>
      <c r="I64" s="12"/>
    </row>
    <row r="65" spans="1:9" ht="12.75">
      <c r="A65" s="3">
        <v>115</v>
      </c>
      <c r="B65" s="25" t="s">
        <v>93</v>
      </c>
      <c r="C65" s="12" t="s">
        <v>47</v>
      </c>
      <c r="D65" s="12">
        <v>2007</v>
      </c>
      <c r="E65" s="17">
        <v>0.0246527777777778</v>
      </c>
      <c r="F65" s="12"/>
      <c r="G65" s="16">
        <f>F65-E65</f>
        <v>-0.0246527777777778</v>
      </c>
      <c r="H65" s="12"/>
      <c r="I65" s="12"/>
    </row>
    <row r="66" spans="1:9" ht="12.75">
      <c r="A66" s="3">
        <v>27</v>
      </c>
      <c r="B66" s="1" t="s">
        <v>67</v>
      </c>
      <c r="C66" s="32" t="s">
        <v>47</v>
      </c>
      <c r="D66" s="32">
        <v>2012</v>
      </c>
      <c r="E66" s="16">
        <v>0.002951388888888889</v>
      </c>
      <c r="F66" s="16"/>
      <c r="G66" s="16">
        <f>F66-E66</f>
        <v>-0.002951388888888889</v>
      </c>
      <c r="H66" s="12"/>
      <c r="I66" s="12"/>
    </row>
    <row r="67" spans="1:9" ht="12.75">
      <c r="A67" s="3">
        <v>38</v>
      </c>
      <c r="B67" s="1" t="s">
        <v>87</v>
      </c>
      <c r="C67" s="12" t="s">
        <v>47</v>
      </c>
      <c r="D67" s="12">
        <v>2009</v>
      </c>
      <c r="E67" s="16">
        <v>0.004513888888888889</v>
      </c>
      <c r="F67" s="17"/>
      <c r="G67" s="35">
        <f>F67-E67</f>
        <v>-0.004513888888888889</v>
      </c>
      <c r="H67" s="12"/>
      <c r="I67" s="13"/>
    </row>
    <row r="68" spans="1:9" ht="12.75">
      <c r="A68" s="3">
        <v>22</v>
      </c>
      <c r="B68" s="7" t="s">
        <v>75</v>
      </c>
      <c r="C68" s="32" t="s">
        <v>47</v>
      </c>
      <c r="D68" s="32">
        <v>2012</v>
      </c>
      <c r="E68" s="16">
        <v>0.00243055555555556</v>
      </c>
      <c r="F68" s="17"/>
      <c r="G68" s="35">
        <f>F68-E68</f>
        <v>-0.00243055555555556</v>
      </c>
      <c r="H68" s="12"/>
      <c r="I68" s="12"/>
    </row>
    <row r="69" spans="1:9" ht="12.75">
      <c r="A69" s="3">
        <v>60</v>
      </c>
      <c r="B69" s="10" t="s">
        <v>80</v>
      </c>
      <c r="C69" s="12" t="s">
        <v>47</v>
      </c>
      <c r="D69" s="12">
        <v>2009</v>
      </c>
      <c r="E69" s="16">
        <v>0.0118055555555555</v>
      </c>
      <c r="F69" s="16"/>
      <c r="G69" s="35">
        <f>F69-E69</f>
        <v>-0.0118055555555555</v>
      </c>
      <c r="H69" s="12"/>
      <c r="I69" s="12"/>
    </row>
    <row r="70" spans="1:9" ht="12.75">
      <c r="A70" s="3"/>
      <c r="B70" s="10"/>
      <c r="C70" s="12"/>
      <c r="D70" s="12"/>
      <c r="E70" s="16"/>
      <c r="F70" s="16"/>
      <c r="G70" s="35"/>
      <c r="H70" s="12"/>
      <c r="I70" s="12"/>
    </row>
    <row r="71" spans="1:9" ht="12.75">
      <c r="A71" s="3">
        <v>37</v>
      </c>
      <c r="B71" s="10" t="s">
        <v>31</v>
      </c>
      <c r="C71" s="12" t="s">
        <v>27</v>
      </c>
      <c r="D71" s="12">
        <v>2010</v>
      </c>
      <c r="E71" s="16">
        <v>0.004340277777777778</v>
      </c>
      <c r="F71" s="16"/>
      <c r="G71" s="35">
        <f>F71-E71</f>
        <v>-0.004340277777777778</v>
      </c>
      <c r="H71" s="12"/>
      <c r="I71" s="12"/>
    </row>
    <row r="72" spans="1:9" ht="12.75">
      <c r="A72" s="3">
        <v>70</v>
      </c>
      <c r="B72" s="1" t="s">
        <v>37</v>
      </c>
      <c r="C72" s="12" t="s">
        <v>27</v>
      </c>
      <c r="D72" s="12">
        <v>2008</v>
      </c>
      <c r="E72" s="17">
        <v>0.0133680555555555</v>
      </c>
      <c r="F72" s="16"/>
      <c r="G72" s="35">
        <f>F72-E72</f>
        <v>-0.0133680555555555</v>
      </c>
      <c r="H72" s="12"/>
      <c r="I72" s="12"/>
    </row>
    <row r="73" spans="1:9" ht="12.75">
      <c r="A73" s="3">
        <v>16</v>
      </c>
      <c r="B73" s="1" t="s">
        <v>40</v>
      </c>
      <c r="C73" s="33" t="s">
        <v>27</v>
      </c>
      <c r="D73" s="33">
        <v>2014</v>
      </c>
      <c r="E73" s="16">
        <v>0.0015625</v>
      </c>
      <c r="F73" s="31"/>
      <c r="G73" s="16">
        <f>F73-E73</f>
        <v>-0.0015625</v>
      </c>
      <c r="H73" s="12"/>
      <c r="I73" s="12"/>
    </row>
    <row r="74" spans="1:9" ht="12.75">
      <c r="A74" s="3">
        <v>85</v>
      </c>
      <c r="B74" s="1" t="s">
        <v>29</v>
      </c>
      <c r="C74" s="12" t="s">
        <v>27</v>
      </c>
      <c r="D74" s="12">
        <v>2006</v>
      </c>
      <c r="E74" s="16">
        <v>0.020833333333333332</v>
      </c>
      <c r="F74" s="8"/>
      <c r="G74" s="16">
        <f>F74-E74</f>
        <v>-0.020833333333333332</v>
      </c>
      <c r="H74" s="19"/>
      <c r="I74" s="12"/>
    </row>
    <row r="75" spans="1:9" ht="12.75">
      <c r="A75" s="3">
        <v>11</v>
      </c>
      <c r="B75" s="7" t="s">
        <v>39</v>
      </c>
      <c r="C75" s="32" t="s">
        <v>27</v>
      </c>
      <c r="D75" s="32">
        <v>2014</v>
      </c>
      <c r="E75" s="16">
        <v>0.00121527777777778</v>
      </c>
      <c r="F75" s="16"/>
      <c r="G75" s="16">
        <f>F75-E75</f>
        <v>-0.00121527777777778</v>
      </c>
      <c r="H75" s="12"/>
      <c r="I75" s="12"/>
    </row>
    <row r="76" spans="1:9" ht="12.75">
      <c r="A76" s="3">
        <v>101</v>
      </c>
      <c r="B76" s="1" t="s">
        <v>30</v>
      </c>
      <c r="C76" s="12" t="s">
        <v>27</v>
      </c>
      <c r="D76" s="12">
        <v>2008</v>
      </c>
      <c r="E76" s="17">
        <v>0.0232638888888889</v>
      </c>
      <c r="F76" s="16"/>
      <c r="G76" s="16">
        <f>F76-E76</f>
        <v>-0.0232638888888889</v>
      </c>
      <c r="H76" s="12"/>
      <c r="I76" s="12"/>
    </row>
    <row r="77" spans="1:9" ht="12.75">
      <c r="A77" s="3">
        <v>120</v>
      </c>
      <c r="B77" s="7" t="s">
        <v>43</v>
      </c>
      <c r="C77" s="32" t="s">
        <v>27</v>
      </c>
      <c r="D77" s="32">
        <v>2006</v>
      </c>
      <c r="E77" s="16">
        <v>0.0151041666666667</v>
      </c>
      <c r="F77" s="9"/>
      <c r="G77" s="16">
        <f>F77-E77</f>
        <v>-0.0151041666666667</v>
      </c>
      <c r="H77" s="19"/>
      <c r="I77" s="12"/>
    </row>
    <row r="78" spans="1:9" ht="12.75">
      <c r="A78" s="3">
        <v>84</v>
      </c>
      <c r="B78" s="10" t="s">
        <v>128</v>
      </c>
      <c r="C78" s="12" t="s">
        <v>27</v>
      </c>
      <c r="D78" s="9"/>
      <c r="E78" s="17">
        <v>0.00642361111111111</v>
      </c>
      <c r="F78" s="9"/>
      <c r="G78" s="9">
        <f>F78-E78</f>
        <v>-0.00642361111111111</v>
      </c>
      <c r="H78" s="12"/>
      <c r="I78" s="1"/>
    </row>
    <row r="79" spans="1:9" ht="12.75">
      <c r="A79" s="3">
        <v>49</v>
      </c>
      <c r="B79" s="1" t="s">
        <v>28</v>
      </c>
      <c r="C79" s="12" t="s">
        <v>27</v>
      </c>
      <c r="D79" s="12">
        <v>2010</v>
      </c>
      <c r="E79" s="16">
        <v>0.010416666666666666</v>
      </c>
      <c r="F79" s="17"/>
      <c r="G79" s="16">
        <f>F79-E79</f>
        <v>-0.010416666666666666</v>
      </c>
      <c r="H79" s="12"/>
      <c r="I79" s="12"/>
    </row>
    <row r="80" spans="1:9" ht="12.75">
      <c r="A80" s="3">
        <v>96</v>
      </c>
      <c r="B80" s="1" t="s">
        <v>25</v>
      </c>
      <c r="C80" s="12" t="s">
        <v>27</v>
      </c>
      <c r="D80" s="12">
        <v>2007</v>
      </c>
      <c r="E80" s="17">
        <v>0.022569444444444444</v>
      </c>
      <c r="F80" s="17"/>
      <c r="G80" s="16">
        <f>F80-E80</f>
        <v>-0.022569444444444444</v>
      </c>
      <c r="H80" s="12"/>
      <c r="I80" s="12"/>
    </row>
    <row r="81" spans="1:9" ht="12.75">
      <c r="A81" s="20">
        <v>78</v>
      </c>
      <c r="B81" s="1" t="s">
        <v>54</v>
      </c>
      <c r="C81" s="12" t="s">
        <v>27</v>
      </c>
      <c r="D81" s="8">
        <v>0.01423611111111111</v>
      </c>
      <c r="E81" s="16">
        <v>0.01423611111111111</v>
      </c>
      <c r="F81" s="9"/>
      <c r="G81" s="16">
        <f>F81-E81</f>
        <v>-0.01423611111111111</v>
      </c>
      <c r="H81" s="1"/>
      <c r="I81" s="1"/>
    </row>
    <row r="82" spans="1:9" ht="12.75">
      <c r="A82" s="3">
        <v>62</v>
      </c>
      <c r="B82" s="7" t="s">
        <v>44</v>
      </c>
      <c r="C82" s="32" t="s">
        <v>27</v>
      </c>
      <c r="D82" s="32">
        <v>2010</v>
      </c>
      <c r="E82" s="16">
        <v>0.0121527777777778</v>
      </c>
      <c r="F82" s="16"/>
      <c r="G82" s="16">
        <f>F82-E82</f>
        <v>-0.0121527777777778</v>
      </c>
      <c r="H82" s="12"/>
      <c r="I82" s="12"/>
    </row>
    <row r="83" spans="1:9" ht="12.75">
      <c r="A83" s="3">
        <v>83</v>
      </c>
      <c r="B83" s="10" t="s">
        <v>127</v>
      </c>
      <c r="C83" s="36" t="s">
        <v>27</v>
      </c>
      <c r="D83" s="38"/>
      <c r="E83" s="17">
        <v>0.0062499999999999995</v>
      </c>
      <c r="F83" s="9"/>
      <c r="G83" s="9">
        <f>F83-E83</f>
        <v>-0.0062499999999999995</v>
      </c>
      <c r="H83" s="12"/>
      <c r="I83" s="1"/>
    </row>
    <row r="84" spans="1:9" ht="12.75">
      <c r="A84" s="3">
        <v>59</v>
      </c>
      <c r="B84" s="7" t="s">
        <v>41</v>
      </c>
      <c r="C84" s="32" t="s">
        <v>27</v>
      </c>
      <c r="D84" s="32">
        <v>2009</v>
      </c>
      <c r="E84" s="16">
        <v>0.0116319444444444</v>
      </c>
      <c r="F84" s="17"/>
      <c r="G84" s="16">
        <f>F84-E84</f>
        <v>-0.0116319444444444</v>
      </c>
      <c r="H84" s="12"/>
      <c r="I84" s="12"/>
    </row>
    <row r="85" spans="1:9" ht="12.75">
      <c r="A85" s="3">
        <v>2</v>
      </c>
      <c r="B85" s="1" t="s">
        <v>33</v>
      </c>
      <c r="C85" s="12" t="s">
        <v>27</v>
      </c>
      <c r="D85" s="12">
        <v>2011</v>
      </c>
      <c r="E85" s="16">
        <v>0</v>
      </c>
      <c r="F85" s="17"/>
      <c r="G85" s="16">
        <f>F85-E85</f>
        <v>0</v>
      </c>
      <c r="H85" s="12"/>
      <c r="I85" s="12"/>
    </row>
    <row r="86" spans="1:9" ht="12.75">
      <c r="A86" s="3">
        <v>54</v>
      </c>
      <c r="B86" s="1" t="s">
        <v>36</v>
      </c>
      <c r="C86" s="12" t="s">
        <v>27</v>
      </c>
      <c r="D86" s="12">
        <v>2010</v>
      </c>
      <c r="E86" s="16">
        <v>0.0109375</v>
      </c>
      <c r="F86" s="17"/>
      <c r="G86" s="16">
        <f>F86-E86</f>
        <v>-0.0109375</v>
      </c>
      <c r="H86" s="12"/>
      <c r="I86" s="12"/>
    </row>
    <row r="87" spans="1:9" ht="12.75">
      <c r="A87" s="3">
        <v>63</v>
      </c>
      <c r="B87" s="10" t="s">
        <v>32</v>
      </c>
      <c r="C87" s="13" t="s">
        <v>27</v>
      </c>
      <c r="D87" s="13">
        <v>2008</v>
      </c>
      <c r="E87" s="17">
        <v>0.012326388888888888</v>
      </c>
      <c r="F87" s="16"/>
      <c r="G87" s="16">
        <f>F87-E87</f>
        <v>-0.012326388888888888</v>
      </c>
      <c r="H87" s="12"/>
      <c r="I87" s="12"/>
    </row>
    <row r="88" spans="1:9" ht="12.75">
      <c r="A88" s="3">
        <v>41</v>
      </c>
      <c r="B88" s="1" t="s">
        <v>35</v>
      </c>
      <c r="C88" s="12" t="s">
        <v>27</v>
      </c>
      <c r="D88" s="12">
        <v>2009</v>
      </c>
      <c r="E88" s="16">
        <v>0.00486111111111111</v>
      </c>
      <c r="F88" s="17"/>
      <c r="G88" s="16">
        <f>F88-E88</f>
        <v>-0.00486111111111111</v>
      </c>
      <c r="H88" s="12"/>
      <c r="I88" s="12"/>
    </row>
    <row r="89" spans="1:9" ht="12.75">
      <c r="A89" s="3">
        <v>28</v>
      </c>
      <c r="B89" s="10" t="s">
        <v>45</v>
      </c>
      <c r="C89" s="12" t="s">
        <v>27</v>
      </c>
      <c r="D89" s="12">
        <v>2014</v>
      </c>
      <c r="E89" s="16">
        <v>0.0031249999999999997</v>
      </c>
      <c r="F89" s="16"/>
      <c r="G89" s="16">
        <f>F89-E89</f>
        <v>-0.0031249999999999997</v>
      </c>
      <c r="H89" s="12"/>
      <c r="I89" s="12"/>
    </row>
    <row r="90" spans="1:9" ht="12.75">
      <c r="A90" s="3">
        <v>116</v>
      </c>
      <c r="B90" s="7" t="s">
        <v>42</v>
      </c>
      <c r="C90" s="32" t="s">
        <v>27</v>
      </c>
      <c r="D90" s="32">
        <v>2006</v>
      </c>
      <c r="E90" s="16">
        <v>0.014583333333333332</v>
      </c>
      <c r="F90" s="30"/>
      <c r="G90" s="16">
        <f>F90-E90</f>
        <v>-0.014583333333333332</v>
      </c>
      <c r="H90" s="19"/>
      <c r="I90" s="12"/>
    </row>
    <row r="91" spans="1:9" ht="12.75">
      <c r="A91" s="20">
        <v>80</v>
      </c>
      <c r="B91" s="7" t="s">
        <v>55</v>
      </c>
      <c r="C91" s="32" t="s">
        <v>27</v>
      </c>
      <c r="D91" s="29">
        <v>0.0144097222222222</v>
      </c>
      <c r="E91" s="17">
        <v>0.0144097222222222</v>
      </c>
      <c r="F91" s="1"/>
      <c r="G91" s="17">
        <f>F91-E91</f>
        <v>-0.0144097222222222</v>
      </c>
      <c r="H91" s="1"/>
      <c r="I91" s="1"/>
    </row>
    <row r="92" spans="1:9" ht="12.75">
      <c r="A92" s="3">
        <v>8</v>
      </c>
      <c r="B92" s="7" t="s">
        <v>34</v>
      </c>
      <c r="C92" s="32" t="s">
        <v>27</v>
      </c>
      <c r="D92" s="32">
        <v>2011</v>
      </c>
      <c r="E92" s="16">
        <v>0.000868055555555556</v>
      </c>
      <c r="F92" s="17"/>
      <c r="G92" s="16">
        <f>F92-E92</f>
        <v>-0.000868055555555556</v>
      </c>
      <c r="H92" s="12"/>
      <c r="I92" s="12"/>
    </row>
    <row r="93" spans="1:9" ht="12.75">
      <c r="A93" s="3">
        <v>89</v>
      </c>
      <c r="B93" s="10" t="s">
        <v>38</v>
      </c>
      <c r="C93" s="13" t="s">
        <v>27</v>
      </c>
      <c r="D93" s="13">
        <v>2006</v>
      </c>
      <c r="E93" s="16">
        <v>0.0215277777777778</v>
      </c>
      <c r="F93" s="8"/>
      <c r="G93" s="16">
        <f>F93-E93</f>
        <v>-0.0215277777777778</v>
      </c>
      <c r="H93" s="12"/>
      <c r="I93" s="12"/>
    </row>
    <row r="94" spans="1:8" ht="12.75">
      <c r="A94" s="20"/>
      <c r="B94" s="10"/>
      <c r="C94" s="13"/>
      <c r="D94" s="1"/>
      <c r="E94" s="17"/>
      <c r="G94" s="17"/>
      <c r="H94" s="12"/>
    </row>
    <row r="95" spans="1:8" ht="12.75">
      <c r="A95" s="20"/>
      <c r="B95" s="10"/>
      <c r="C95" s="13"/>
      <c r="D95" s="1"/>
      <c r="E95" s="17"/>
      <c r="G95" s="17"/>
      <c r="H95" s="1"/>
    </row>
    <row r="96" spans="1:8" ht="12.75">
      <c r="A96" s="20"/>
      <c r="B96" s="10"/>
      <c r="C96" s="13"/>
      <c r="D96" s="1"/>
      <c r="E96" s="17"/>
      <c r="G96" s="17"/>
      <c r="H96" s="1"/>
    </row>
    <row r="97" spans="1:8" ht="12.75">
      <c r="A97" s="20"/>
      <c r="B97" s="10"/>
      <c r="C97" s="13"/>
      <c r="D97" s="1"/>
      <c r="E97" s="17"/>
      <c r="G97" s="17"/>
      <c r="H97" s="1"/>
    </row>
    <row r="98" spans="1:8" ht="12.75">
      <c r="A98" s="20"/>
      <c r="B98" s="10"/>
      <c r="C98" s="13"/>
      <c r="D98" s="1"/>
      <c r="E98" s="17"/>
      <c r="G98" s="17"/>
      <c r="H98" s="1"/>
    </row>
    <row r="99" spans="1:8" ht="12.75">
      <c r="A99" s="20"/>
      <c r="B99" s="10"/>
      <c r="C99" s="13"/>
      <c r="D99" s="1"/>
      <c r="E99" s="17"/>
      <c r="G99" s="31"/>
      <c r="H99" s="1"/>
    </row>
    <row r="100" spans="1:8" ht="12.75">
      <c r="A100" s="20"/>
      <c r="B100" s="10"/>
      <c r="C100" s="13"/>
      <c r="D100" s="1"/>
      <c r="E100" s="17"/>
      <c r="G100" s="31"/>
      <c r="H100" s="1"/>
    </row>
    <row r="101" spans="1:8" ht="12.75">
      <c r="A101" s="20"/>
      <c r="B101" s="10"/>
      <c r="C101" s="13"/>
      <c r="D101" s="1"/>
      <c r="E101" s="17"/>
      <c r="G101" s="17"/>
      <c r="H101" s="1"/>
    </row>
    <row r="102" spans="1:8" ht="12.75">
      <c r="A102" s="20"/>
      <c r="B102" s="25"/>
      <c r="C102" s="12"/>
      <c r="D102" s="1"/>
      <c r="E102" s="17"/>
      <c r="F102" s="1"/>
      <c r="G102" s="31"/>
      <c r="H102" s="1"/>
    </row>
    <row r="103" spans="1:8" ht="12.75">
      <c r="A103" s="20"/>
      <c r="B103" s="10"/>
      <c r="C103" s="13"/>
      <c r="D103" s="1"/>
      <c r="E103" s="17"/>
      <c r="F103" s="1"/>
      <c r="G103" s="31"/>
      <c r="H103" s="1"/>
    </row>
    <row r="104" spans="1:8" ht="12.75">
      <c r="A104" s="20"/>
      <c r="B104" s="10"/>
      <c r="C104" s="13"/>
      <c r="D104" s="1"/>
      <c r="E104" s="17"/>
      <c r="F104" s="1"/>
      <c r="G104" s="31"/>
      <c r="H104" s="1"/>
    </row>
    <row r="105" spans="1:8" ht="12.75">
      <c r="A105" s="20"/>
      <c r="B105" s="10"/>
      <c r="C105" s="13"/>
      <c r="D105" s="1"/>
      <c r="E105" s="17"/>
      <c r="F105" s="1"/>
      <c r="G105" s="31"/>
      <c r="H105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4.28125" style="0" customWidth="1"/>
    <col min="2" max="2" width="19.00390625" style="0" customWidth="1"/>
  </cols>
  <sheetData>
    <row r="1" spans="1:9" ht="12.75">
      <c r="A1" s="15"/>
      <c r="B1" s="2" t="s">
        <v>12</v>
      </c>
      <c r="C1" s="15"/>
      <c r="D1" s="15"/>
      <c r="E1" s="15"/>
      <c r="F1" s="15"/>
      <c r="G1" s="5"/>
      <c r="H1" s="5"/>
      <c r="I1" s="5"/>
    </row>
    <row r="2" spans="1:9" ht="12.75">
      <c r="A2" s="3" t="s">
        <v>1</v>
      </c>
      <c r="B2" s="3" t="s">
        <v>2</v>
      </c>
      <c r="C2" s="3" t="s">
        <v>3</v>
      </c>
      <c r="D2" s="3" t="s">
        <v>26</v>
      </c>
      <c r="E2" s="3" t="s">
        <v>4</v>
      </c>
      <c r="F2" s="3" t="s">
        <v>5</v>
      </c>
      <c r="G2" s="3" t="s">
        <v>8</v>
      </c>
      <c r="H2" s="3" t="s">
        <v>6</v>
      </c>
      <c r="I2" s="3" t="s">
        <v>9</v>
      </c>
    </row>
    <row r="3" spans="1:9" ht="12.75">
      <c r="A3" s="3">
        <v>43</v>
      </c>
      <c r="B3" s="1" t="s">
        <v>106</v>
      </c>
      <c r="C3" s="12" t="s">
        <v>100</v>
      </c>
      <c r="D3" s="12">
        <v>2010</v>
      </c>
      <c r="E3" s="16">
        <v>0.00520833333333333</v>
      </c>
      <c r="F3" s="17">
        <v>0.013819444444444445</v>
      </c>
      <c r="G3" s="16">
        <f aca="true" t="shared" si="0" ref="G3:G14">F3-E3</f>
        <v>0.008611111111111115</v>
      </c>
      <c r="H3" s="12">
        <v>5</v>
      </c>
      <c r="I3" s="12"/>
    </row>
    <row r="4" spans="1:9" ht="12.75">
      <c r="A4" s="3">
        <v>47</v>
      </c>
      <c r="B4" s="1" t="s">
        <v>107</v>
      </c>
      <c r="C4" s="12" t="s">
        <v>100</v>
      </c>
      <c r="D4" s="12">
        <v>2009</v>
      </c>
      <c r="E4" s="16">
        <v>0.00555555555555555</v>
      </c>
      <c r="F4" s="17">
        <v>0.016076388888888887</v>
      </c>
      <c r="G4" s="16">
        <f t="shared" si="0"/>
        <v>0.010520833333333337</v>
      </c>
      <c r="H4" s="12">
        <v>7</v>
      </c>
      <c r="I4" s="12"/>
    </row>
    <row r="5" spans="1:9" ht="12.75">
      <c r="A5" s="3">
        <v>51</v>
      </c>
      <c r="B5" s="1" t="s">
        <v>103</v>
      </c>
      <c r="C5" s="12" t="s">
        <v>100</v>
      </c>
      <c r="D5" s="12">
        <v>2010</v>
      </c>
      <c r="E5" s="16">
        <v>0.0107638888888889</v>
      </c>
      <c r="F5" s="17">
        <v>0.024641203703703703</v>
      </c>
      <c r="G5" s="16">
        <f t="shared" si="0"/>
        <v>0.013877314814814804</v>
      </c>
      <c r="H5" s="12">
        <v>8</v>
      </c>
      <c r="I5" s="12"/>
    </row>
    <row r="6" spans="1:9" ht="12.75">
      <c r="A6" s="3">
        <v>56</v>
      </c>
      <c r="B6" s="7" t="s">
        <v>104</v>
      </c>
      <c r="C6" s="32" t="s">
        <v>100</v>
      </c>
      <c r="D6" s="32">
        <v>2010</v>
      </c>
      <c r="E6" s="16">
        <v>0.0112847222222222</v>
      </c>
      <c r="F6" s="17">
        <v>0.02791666666666667</v>
      </c>
      <c r="G6" s="16">
        <f t="shared" si="0"/>
        <v>0.01663194444444447</v>
      </c>
      <c r="H6" s="12">
        <v>9</v>
      </c>
      <c r="I6" s="12"/>
    </row>
    <row r="7" spans="1:9" ht="12.75">
      <c r="A7" s="3">
        <v>66</v>
      </c>
      <c r="B7" s="25" t="s">
        <v>126</v>
      </c>
      <c r="C7" s="12" t="s">
        <v>100</v>
      </c>
      <c r="D7" s="12">
        <v>2008</v>
      </c>
      <c r="E7" s="17">
        <v>0.0126736111111111</v>
      </c>
      <c r="F7" s="17">
        <v>0.028067129629629626</v>
      </c>
      <c r="G7" s="16">
        <f t="shared" si="0"/>
        <v>0.015393518518518525</v>
      </c>
      <c r="H7" s="12">
        <v>6</v>
      </c>
      <c r="I7" s="12"/>
    </row>
    <row r="8" spans="1:9" ht="12.75">
      <c r="A8" s="3">
        <v>69</v>
      </c>
      <c r="B8" s="25" t="s">
        <v>111</v>
      </c>
      <c r="C8" s="12" t="s">
        <v>100</v>
      </c>
      <c r="D8" s="12">
        <v>2008</v>
      </c>
      <c r="E8" s="17">
        <v>0.0131944444444444</v>
      </c>
      <c r="F8" s="17">
        <v>0.031064814814814812</v>
      </c>
      <c r="G8" s="16">
        <f t="shared" si="0"/>
        <v>0.01787037037037041</v>
      </c>
      <c r="H8" s="12">
        <v>8</v>
      </c>
      <c r="I8" s="12"/>
    </row>
    <row r="9" spans="1:9" ht="12.75">
      <c r="A9" s="3">
        <v>98</v>
      </c>
      <c r="B9" s="25" t="s">
        <v>108</v>
      </c>
      <c r="C9" s="12" t="s">
        <v>100</v>
      </c>
      <c r="D9" s="12">
        <v>2007</v>
      </c>
      <c r="E9" s="17">
        <v>0.0229166666666667</v>
      </c>
      <c r="F9" s="17">
        <v>0.04224537037037037</v>
      </c>
      <c r="G9" s="16">
        <f t="shared" si="0"/>
        <v>0.01932870370370367</v>
      </c>
      <c r="H9" s="12">
        <v>9</v>
      </c>
      <c r="I9" s="12"/>
    </row>
    <row r="10" spans="1:9" ht="12.75">
      <c r="A10" s="3">
        <v>112</v>
      </c>
      <c r="B10" s="25" t="s">
        <v>110</v>
      </c>
      <c r="C10" s="12" t="s">
        <v>100</v>
      </c>
      <c r="D10" s="12">
        <v>2008</v>
      </c>
      <c r="E10" s="17">
        <v>0.0243055555555555</v>
      </c>
      <c r="F10" s="17">
        <v>0.04547453703703704</v>
      </c>
      <c r="G10" s="16">
        <f t="shared" si="0"/>
        <v>0.021168981481481542</v>
      </c>
      <c r="H10" s="12">
        <v>10</v>
      </c>
      <c r="I10" s="12"/>
    </row>
    <row r="11" spans="1:9" ht="12.75">
      <c r="A11" s="3">
        <v>122</v>
      </c>
      <c r="B11" s="7" t="s">
        <v>114</v>
      </c>
      <c r="C11" s="32" t="s">
        <v>100</v>
      </c>
      <c r="D11" s="32">
        <v>2006</v>
      </c>
      <c r="E11" s="8">
        <v>0.0152777777777778</v>
      </c>
      <c r="F11" s="9">
        <v>0.029664351851851855</v>
      </c>
      <c r="G11" s="16">
        <f t="shared" si="0"/>
        <v>0.014386574074074055</v>
      </c>
      <c r="H11" s="19">
        <v>2</v>
      </c>
      <c r="I11" s="12"/>
    </row>
    <row r="12" spans="1:9" ht="12.75">
      <c r="A12" s="3">
        <v>118</v>
      </c>
      <c r="B12" s="7" t="s">
        <v>113</v>
      </c>
      <c r="C12" s="32" t="s">
        <v>100</v>
      </c>
      <c r="D12" s="32">
        <v>2006</v>
      </c>
      <c r="E12" s="8">
        <v>0.0149305555555556</v>
      </c>
      <c r="F12" s="9">
        <v>0.02971064814814815</v>
      </c>
      <c r="G12" s="16">
        <f t="shared" si="0"/>
        <v>0.01478009259259255</v>
      </c>
      <c r="H12" s="19">
        <v>3</v>
      </c>
      <c r="I12" s="12"/>
    </row>
    <row r="13" spans="1:9" ht="12.75">
      <c r="A13" s="3">
        <v>92</v>
      </c>
      <c r="B13" s="7" t="s">
        <v>116</v>
      </c>
      <c r="C13" s="12" t="s">
        <v>100</v>
      </c>
      <c r="D13" s="12">
        <v>2006</v>
      </c>
      <c r="E13" s="8">
        <v>0.021875</v>
      </c>
      <c r="F13" s="9">
        <v>0.03539351851851852</v>
      </c>
      <c r="G13" s="16">
        <f t="shared" si="0"/>
        <v>0.01351851851851852</v>
      </c>
      <c r="H13" s="19">
        <v>4</v>
      </c>
      <c r="I13" s="12"/>
    </row>
    <row r="14" spans="1:9" ht="12.75">
      <c r="A14" s="3">
        <v>86</v>
      </c>
      <c r="B14" s="7" t="s">
        <v>115</v>
      </c>
      <c r="C14" s="34" t="s">
        <v>100</v>
      </c>
      <c r="D14" s="34">
        <v>2006</v>
      </c>
      <c r="E14" s="8">
        <v>0.021006944444444443</v>
      </c>
      <c r="F14" s="9">
        <v>0.03530092592592592</v>
      </c>
      <c r="G14" s="16">
        <f t="shared" si="0"/>
        <v>0.01429398148148148</v>
      </c>
      <c r="H14" s="12">
        <v>6</v>
      </c>
      <c r="I14" s="12"/>
    </row>
    <row r="15" spans="1:9" ht="12.75">
      <c r="A15" s="3"/>
      <c r="B15" s="7"/>
      <c r="C15" s="34"/>
      <c r="D15" s="34"/>
      <c r="E15" s="8"/>
      <c r="F15" s="9"/>
      <c r="G15" s="16"/>
      <c r="H15" s="12">
        <f>SUM(H3:H14)</f>
        <v>77</v>
      </c>
      <c r="I15" s="12"/>
    </row>
    <row r="16" spans="1:9" ht="12.75">
      <c r="A16" s="3">
        <v>40</v>
      </c>
      <c r="B16" s="1" t="s">
        <v>121</v>
      </c>
      <c r="C16" s="12" t="s">
        <v>50</v>
      </c>
      <c r="D16" s="12">
        <v>2009</v>
      </c>
      <c r="E16" s="16">
        <v>0.0046875</v>
      </c>
      <c r="F16" s="17">
        <v>0.014363425925925925</v>
      </c>
      <c r="G16" s="16">
        <f>F16-E16</f>
        <v>0.009675925925925925</v>
      </c>
      <c r="H16" s="12">
        <v>6</v>
      </c>
      <c r="I16" s="12"/>
    </row>
    <row r="17" spans="1:9" ht="12.75">
      <c r="A17" s="3">
        <v>57</v>
      </c>
      <c r="B17" s="7" t="s">
        <v>120</v>
      </c>
      <c r="C17" s="32" t="s">
        <v>50</v>
      </c>
      <c r="D17" s="32">
        <v>2010</v>
      </c>
      <c r="E17" s="16">
        <v>0.0114583333333333</v>
      </c>
      <c r="F17" s="16">
        <v>0.024537037037037038</v>
      </c>
      <c r="G17" s="16">
        <f>F17-E17</f>
        <v>0.013078703703703738</v>
      </c>
      <c r="H17" s="12">
        <v>7</v>
      </c>
      <c r="I17" s="12"/>
    </row>
    <row r="18" spans="1:9" ht="12.75">
      <c r="A18" s="3">
        <v>67</v>
      </c>
      <c r="B18" s="25" t="s">
        <v>119</v>
      </c>
      <c r="C18" s="12" t="s">
        <v>50</v>
      </c>
      <c r="D18" s="12">
        <v>2008</v>
      </c>
      <c r="E18" s="17">
        <v>0.0128472222222222</v>
      </c>
      <c r="F18" s="17">
        <v>0.027256944444444445</v>
      </c>
      <c r="G18" s="16">
        <f>F18-E18</f>
        <v>0.014409722222222244</v>
      </c>
      <c r="H18" s="12">
        <v>5</v>
      </c>
      <c r="I18" s="12"/>
    </row>
    <row r="19" spans="1:9" ht="12.75">
      <c r="A19" s="3">
        <v>105</v>
      </c>
      <c r="B19" s="25" t="s">
        <v>118</v>
      </c>
      <c r="C19" s="12" t="s">
        <v>50</v>
      </c>
      <c r="D19" s="12">
        <v>2008</v>
      </c>
      <c r="E19" s="17">
        <v>0.0237847222222222</v>
      </c>
      <c r="F19" s="17">
        <v>0.042569444444444444</v>
      </c>
      <c r="G19" s="16">
        <f>F19-E19</f>
        <v>0.018784722222222244</v>
      </c>
      <c r="H19" s="12">
        <v>7</v>
      </c>
      <c r="I19" s="12"/>
    </row>
    <row r="20" spans="1:9" ht="12.75">
      <c r="A20" s="3">
        <v>93</v>
      </c>
      <c r="B20" s="7" t="s">
        <v>117</v>
      </c>
      <c r="C20" s="12" t="s">
        <v>50</v>
      </c>
      <c r="D20" s="12">
        <v>2006</v>
      </c>
      <c r="E20" s="8">
        <v>0.0220486111111111</v>
      </c>
      <c r="F20" s="9">
        <v>0.0430787037037037</v>
      </c>
      <c r="G20" s="16">
        <f>F20-E20</f>
        <v>0.021030092592592604</v>
      </c>
      <c r="H20" s="12">
        <v>9</v>
      </c>
      <c r="I20" s="12"/>
    </row>
    <row r="21" spans="1:9" ht="12.75">
      <c r="A21" s="3"/>
      <c r="B21" s="7"/>
      <c r="C21" s="12"/>
      <c r="D21" s="12"/>
      <c r="E21" s="8"/>
      <c r="F21" s="9"/>
      <c r="G21" s="16"/>
      <c r="H21" s="12">
        <f>SUM(H16:H20)</f>
        <v>34</v>
      </c>
      <c r="I21" s="12" t="s">
        <v>137</v>
      </c>
    </row>
    <row r="22" spans="1:9" ht="12.75">
      <c r="A22" s="3">
        <v>45</v>
      </c>
      <c r="B22" s="1" t="s">
        <v>86</v>
      </c>
      <c r="C22" s="32" t="s">
        <v>47</v>
      </c>
      <c r="D22" s="32">
        <v>2009</v>
      </c>
      <c r="E22" s="16">
        <v>0.00538194444444444</v>
      </c>
      <c r="F22" s="17">
        <v>0.010590277777777777</v>
      </c>
      <c r="G22" s="16">
        <f aca="true" t="shared" si="1" ref="G22:G32">F22-E22</f>
        <v>0.0052083333333333365</v>
      </c>
      <c r="H22" s="12">
        <v>2</v>
      </c>
      <c r="I22" s="12"/>
    </row>
    <row r="23" spans="1:9" ht="12.75">
      <c r="A23" s="3">
        <v>42</v>
      </c>
      <c r="B23" s="1" t="s">
        <v>88</v>
      </c>
      <c r="C23" s="12" t="s">
        <v>47</v>
      </c>
      <c r="D23" s="12">
        <v>2009</v>
      </c>
      <c r="E23" s="16">
        <v>0.00503472222222222</v>
      </c>
      <c r="F23" s="16">
        <v>0.010775462962962964</v>
      </c>
      <c r="G23" s="16">
        <f t="shared" si="1"/>
        <v>0.005740740740740744</v>
      </c>
      <c r="H23" s="12">
        <v>3</v>
      </c>
      <c r="I23" s="12"/>
    </row>
    <row r="24" spans="1:9" ht="12.75">
      <c r="A24" s="3">
        <v>55</v>
      </c>
      <c r="B24" s="1" t="s">
        <v>79</v>
      </c>
      <c r="C24" s="12" t="s">
        <v>47</v>
      </c>
      <c r="D24" s="12">
        <v>2009</v>
      </c>
      <c r="E24" s="16">
        <v>0.0111111111111111</v>
      </c>
      <c r="F24" s="31">
        <v>0.02269675925925926</v>
      </c>
      <c r="G24" s="16">
        <f t="shared" si="1"/>
        <v>0.011585648148148161</v>
      </c>
      <c r="H24" s="12">
        <v>4</v>
      </c>
      <c r="I24" s="12"/>
    </row>
    <row r="25" spans="1:9" ht="12.75">
      <c r="A25" s="3">
        <v>50</v>
      </c>
      <c r="B25" s="1" t="s">
        <v>78</v>
      </c>
      <c r="C25" s="12" t="s">
        <v>47</v>
      </c>
      <c r="D25" s="12">
        <v>2009</v>
      </c>
      <c r="E25" s="16">
        <v>0.010590277777777777</v>
      </c>
      <c r="F25" s="16">
        <v>0.023414351851851853</v>
      </c>
      <c r="G25" s="16">
        <f t="shared" si="1"/>
        <v>0.012824074074074076</v>
      </c>
      <c r="H25" s="12">
        <v>5</v>
      </c>
      <c r="I25" s="12"/>
    </row>
    <row r="26" spans="1:9" ht="12.75">
      <c r="A26" s="3">
        <v>73</v>
      </c>
      <c r="B26" s="7" t="s">
        <v>91</v>
      </c>
      <c r="C26" s="32" t="s">
        <v>47</v>
      </c>
      <c r="D26" s="32">
        <v>2007</v>
      </c>
      <c r="E26" s="17">
        <v>0.0138888888888889</v>
      </c>
      <c r="F26" s="17">
        <v>0.023587962962962963</v>
      </c>
      <c r="G26" s="16">
        <f t="shared" si="1"/>
        <v>0.009699074074074063</v>
      </c>
      <c r="H26" s="12">
        <v>2</v>
      </c>
      <c r="I26" s="12"/>
    </row>
    <row r="27" spans="1:9" ht="12.75">
      <c r="A27" s="3">
        <v>65</v>
      </c>
      <c r="B27" s="7" t="s">
        <v>85</v>
      </c>
      <c r="C27" s="36" t="s">
        <v>47</v>
      </c>
      <c r="D27" s="36">
        <v>2008</v>
      </c>
      <c r="E27" s="17">
        <v>0.012499999999999999</v>
      </c>
      <c r="F27" s="17">
        <v>0.02550925925925926</v>
      </c>
      <c r="G27" s="16">
        <f t="shared" si="1"/>
        <v>0.01300925925925926</v>
      </c>
      <c r="H27" s="12">
        <v>3</v>
      </c>
      <c r="I27" s="12"/>
    </row>
    <row r="28" spans="1:9" ht="12.75">
      <c r="A28" s="3">
        <v>97</v>
      </c>
      <c r="B28" s="25" t="s">
        <v>48</v>
      </c>
      <c r="C28" s="32" t="s">
        <v>47</v>
      </c>
      <c r="D28" s="32">
        <v>2008</v>
      </c>
      <c r="E28" s="17">
        <v>0.022743055555555555</v>
      </c>
      <c r="F28" s="17">
        <v>0.03319444444444444</v>
      </c>
      <c r="G28" s="16">
        <f t="shared" si="1"/>
        <v>0.010451388888888889</v>
      </c>
      <c r="H28" s="12">
        <v>1</v>
      </c>
      <c r="I28" s="12"/>
    </row>
    <row r="29" spans="1:9" ht="12.75">
      <c r="A29" s="18">
        <v>104</v>
      </c>
      <c r="B29" s="10" t="s">
        <v>82</v>
      </c>
      <c r="C29" s="13" t="s">
        <v>47</v>
      </c>
      <c r="D29" s="13">
        <v>2008</v>
      </c>
      <c r="E29" s="17">
        <v>0.0236111111111111</v>
      </c>
      <c r="F29" s="17">
        <v>0.036284722222222225</v>
      </c>
      <c r="G29" s="16">
        <f t="shared" si="1"/>
        <v>0.012673611111111125</v>
      </c>
      <c r="H29" s="12">
        <v>3</v>
      </c>
      <c r="I29" s="12"/>
    </row>
    <row r="30" spans="1:9" ht="12.75">
      <c r="A30" s="3">
        <v>117</v>
      </c>
      <c r="B30" s="7" t="s">
        <v>97</v>
      </c>
      <c r="C30" s="32" t="s">
        <v>47</v>
      </c>
      <c r="D30" s="32">
        <v>2006</v>
      </c>
      <c r="E30" s="8">
        <v>0.014756944444444446</v>
      </c>
      <c r="F30" s="9">
        <v>0.02228009259259259</v>
      </c>
      <c r="G30" s="16">
        <f t="shared" si="1"/>
        <v>0.007523148148148145</v>
      </c>
      <c r="H30" s="19">
        <v>1</v>
      </c>
      <c r="I30" s="12"/>
    </row>
    <row r="31" spans="1:9" ht="12.75">
      <c r="A31" s="3">
        <v>87</v>
      </c>
      <c r="B31" s="10" t="s">
        <v>94</v>
      </c>
      <c r="C31" s="13" t="s">
        <v>47</v>
      </c>
      <c r="D31" s="13">
        <v>2005</v>
      </c>
      <c r="E31" s="8">
        <v>0.0211805555555556</v>
      </c>
      <c r="F31" s="8">
        <v>0.03142361111111111</v>
      </c>
      <c r="G31" s="16">
        <f t="shared" si="1"/>
        <v>0.010243055555555512</v>
      </c>
      <c r="H31" s="12">
        <v>2</v>
      </c>
      <c r="I31" s="12"/>
    </row>
    <row r="32" spans="1:9" ht="12.75">
      <c r="A32" s="3">
        <v>94</v>
      </c>
      <c r="B32" s="7" t="s">
        <v>96</v>
      </c>
      <c r="C32" s="34" t="s">
        <v>47</v>
      </c>
      <c r="D32" s="34">
        <v>2006</v>
      </c>
      <c r="E32" s="8">
        <v>0.0222222222222222</v>
      </c>
      <c r="F32" s="9">
        <v>0.03597222222222222</v>
      </c>
      <c r="G32" s="16">
        <f t="shared" si="1"/>
        <v>0.01375000000000002</v>
      </c>
      <c r="H32" s="12">
        <v>5</v>
      </c>
      <c r="I32" s="12"/>
    </row>
    <row r="33" spans="1:9" ht="12.75">
      <c r="A33" s="3"/>
      <c r="B33" s="7"/>
      <c r="C33" s="34"/>
      <c r="D33" s="34"/>
      <c r="E33" s="8"/>
      <c r="F33" s="9"/>
      <c r="G33" s="35"/>
      <c r="H33" s="12">
        <f>SUM(H22:H32)</f>
        <v>31</v>
      </c>
      <c r="I33" s="12" t="s">
        <v>137</v>
      </c>
    </row>
    <row r="34" spans="1:9" ht="12.75">
      <c r="A34" s="3">
        <v>37</v>
      </c>
      <c r="B34" s="10" t="s">
        <v>31</v>
      </c>
      <c r="C34" s="12" t="s">
        <v>27</v>
      </c>
      <c r="D34" s="12">
        <v>2010</v>
      </c>
      <c r="E34" s="16">
        <v>0.004340277777777778</v>
      </c>
      <c r="F34" s="16">
        <v>0.008831018518518518</v>
      </c>
      <c r="G34" s="35">
        <f aca="true" t="shared" si="2" ref="G34:G45">F34-E34</f>
        <v>0.00449074074074074</v>
      </c>
      <c r="H34" s="12">
        <v>1</v>
      </c>
      <c r="I34" s="12"/>
    </row>
    <row r="35" spans="1:9" ht="12.75">
      <c r="A35" s="3">
        <v>41</v>
      </c>
      <c r="B35" s="1" t="s">
        <v>35</v>
      </c>
      <c r="C35" s="12" t="s">
        <v>27</v>
      </c>
      <c r="D35" s="12">
        <v>2009</v>
      </c>
      <c r="E35" s="16">
        <v>0.00486111111111111</v>
      </c>
      <c r="F35" s="17">
        <v>0.016076388888888887</v>
      </c>
      <c r="G35" s="35">
        <f t="shared" si="2"/>
        <v>0.011215277777777775</v>
      </c>
      <c r="H35" s="12">
        <v>8</v>
      </c>
      <c r="I35" s="12"/>
    </row>
    <row r="36" spans="1:9" ht="12.75">
      <c r="A36" s="3">
        <v>49</v>
      </c>
      <c r="B36" s="1" t="s">
        <v>28</v>
      </c>
      <c r="C36" s="12" t="s">
        <v>27</v>
      </c>
      <c r="D36" s="12">
        <v>2010</v>
      </c>
      <c r="E36" s="16">
        <v>0.010416666666666666</v>
      </c>
      <c r="F36" s="17">
        <v>0.01947916666666667</v>
      </c>
      <c r="G36" s="35">
        <f t="shared" si="2"/>
        <v>0.009062500000000003</v>
      </c>
      <c r="H36" s="12">
        <v>1</v>
      </c>
      <c r="I36" s="12"/>
    </row>
    <row r="37" spans="1:9" ht="12.75">
      <c r="A37" s="3">
        <v>54</v>
      </c>
      <c r="B37" s="1" t="s">
        <v>36</v>
      </c>
      <c r="C37" s="12" t="s">
        <v>27</v>
      </c>
      <c r="D37" s="12">
        <v>2010</v>
      </c>
      <c r="E37" s="16">
        <v>0.0109375</v>
      </c>
      <c r="F37" s="17">
        <v>0.020069444444444442</v>
      </c>
      <c r="G37" s="35">
        <f t="shared" si="2"/>
        <v>0.009131944444444443</v>
      </c>
      <c r="H37" s="12">
        <v>2</v>
      </c>
      <c r="I37" s="12"/>
    </row>
    <row r="38" spans="1:9" ht="12.75">
      <c r="A38" s="3">
        <v>63</v>
      </c>
      <c r="B38" s="10" t="s">
        <v>32</v>
      </c>
      <c r="C38" s="13" t="s">
        <v>27</v>
      </c>
      <c r="D38" s="13">
        <v>2008</v>
      </c>
      <c r="E38" s="17">
        <v>0.012326388888888888</v>
      </c>
      <c r="F38" s="16">
        <v>0.021504629629629627</v>
      </c>
      <c r="G38" s="35">
        <f t="shared" si="2"/>
        <v>0.009178240740740739</v>
      </c>
      <c r="H38" s="12">
        <v>1</v>
      </c>
      <c r="I38" s="12"/>
    </row>
    <row r="39" spans="1:9" ht="12.75">
      <c r="A39" s="3">
        <v>70</v>
      </c>
      <c r="B39" s="1" t="s">
        <v>37</v>
      </c>
      <c r="C39" s="33" t="s">
        <v>27</v>
      </c>
      <c r="D39" s="33">
        <v>2008</v>
      </c>
      <c r="E39" s="17">
        <v>0.0133680555555555</v>
      </c>
      <c r="F39" s="16">
        <v>0.02988425925925926</v>
      </c>
      <c r="G39" s="16">
        <f t="shared" si="2"/>
        <v>0.016516203703703762</v>
      </c>
      <c r="H39" s="12">
        <v>7</v>
      </c>
      <c r="I39" s="12"/>
    </row>
    <row r="40" spans="1:9" ht="12.75">
      <c r="A40" s="3">
        <v>101</v>
      </c>
      <c r="B40" s="1" t="s">
        <v>30</v>
      </c>
      <c r="C40" s="12" t="s">
        <v>27</v>
      </c>
      <c r="D40" s="12">
        <v>2008</v>
      </c>
      <c r="E40" s="17">
        <v>0.0232638888888889</v>
      </c>
      <c r="F40" s="16">
        <v>0.03425925925925926</v>
      </c>
      <c r="G40" s="16">
        <f t="shared" si="2"/>
        <v>0.01099537037037036</v>
      </c>
      <c r="H40" s="12">
        <v>2</v>
      </c>
      <c r="I40" s="12"/>
    </row>
    <row r="41" spans="1:9" ht="12.75">
      <c r="A41" s="3">
        <v>96</v>
      </c>
      <c r="B41" s="1" t="s">
        <v>25</v>
      </c>
      <c r="C41" s="12" t="s">
        <v>27</v>
      </c>
      <c r="D41" s="12">
        <v>2007</v>
      </c>
      <c r="E41" s="17">
        <v>0.022569444444444444</v>
      </c>
      <c r="F41" s="17">
        <v>0.03685185185185185</v>
      </c>
      <c r="G41" s="16">
        <f t="shared" si="2"/>
        <v>0.014282407407407407</v>
      </c>
      <c r="H41" s="12">
        <v>6</v>
      </c>
      <c r="I41" s="12"/>
    </row>
    <row r="42" spans="1:9" ht="12.75">
      <c r="A42" s="3">
        <v>116</v>
      </c>
      <c r="B42" s="7" t="s">
        <v>42</v>
      </c>
      <c r="C42" s="32" t="s">
        <v>27</v>
      </c>
      <c r="D42" s="32">
        <v>2006</v>
      </c>
      <c r="E42" s="8">
        <v>0.014583333333333332</v>
      </c>
      <c r="F42" s="30">
        <v>0.030358796296296297</v>
      </c>
      <c r="G42" s="16">
        <f t="shared" si="2"/>
        <v>0.015775462962962963</v>
      </c>
      <c r="H42" s="19">
        <v>4</v>
      </c>
      <c r="I42" s="12"/>
    </row>
    <row r="43" spans="1:9" ht="12.75">
      <c r="A43" s="3">
        <v>120</v>
      </c>
      <c r="B43" s="7" t="s">
        <v>43</v>
      </c>
      <c r="C43" s="32" t="s">
        <v>27</v>
      </c>
      <c r="D43" s="32">
        <v>2006</v>
      </c>
      <c r="E43" s="8">
        <v>0.0151041666666667</v>
      </c>
      <c r="F43" s="9">
        <v>0.032060185185185185</v>
      </c>
      <c r="G43" s="16">
        <f t="shared" si="2"/>
        <v>0.016956018518518485</v>
      </c>
      <c r="H43" s="19">
        <v>5</v>
      </c>
      <c r="I43" s="12"/>
    </row>
    <row r="44" spans="1:9" ht="12.75">
      <c r="A44" s="3">
        <v>85</v>
      </c>
      <c r="B44" s="1" t="s">
        <v>29</v>
      </c>
      <c r="C44" s="12" t="s">
        <v>27</v>
      </c>
      <c r="D44" s="12">
        <v>2006</v>
      </c>
      <c r="E44" s="8">
        <v>0.020833333333333332</v>
      </c>
      <c r="F44" s="8">
        <v>0.029861111111111113</v>
      </c>
      <c r="G44" s="16">
        <f t="shared" si="2"/>
        <v>0.00902777777777778</v>
      </c>
      <c r="H44" s="19">
        <v>1</v>
      </c>
      <c r="I44" s="12"/>
    </row>
    <row r="45" spans="1:9" ht="12.75">
      <c r="A45" s="3">
        <v>89</v>
      </c>
      <c r="B45" s="10" t="s">
        <v>38</v>
      </c>
      <c r="C45" s="13" t="s">
        <v>27</v>
      </c>
      <c r="D45" s="13">
        <v>2006</v>
      </c>
      <c r="E45" s="8">
        <v>0.0215277777777778</v>
      </c>
      <c r="F45" s="8">
        <v>0.03230324074074074</v>
      </c>
      <c r="G45" s="16">
        <f t="shared" si="2"/>
        <v>0.010775462962962938</v>
      </c>
      <c r="H45" s="12">
        <v>3</v>
      </c>
      <c r="I45" s="12"/>
    </row>
    <row r="46" ht="12.75">
      <c r="H46">
        <f>SUM(H34:H45)</f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2023-02-19T08:46:44Z</cp:lastPrinted>
  <dcterms:created xsi:type="dcterms:W3CDTF">1996-10-08T23:32:33Z</dcterms:created>
  <dcterms:modified xsi:type="dcterms:W3CDTF">2023-02-20T08:24:25Z</dcterms:modified>
  <cp:category/>
  <cp:version/>
  <cp:contentType/>
  <cp:contentStatus/>
</cp:coreProperties>
</file>